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114年台中市\工作項目規劃\5.6.充電站普查\"/>
    </mc:Choice>
  </mc:AlternateContent>
  <bookViews>
    <workbookView xWindow="-105" yWindow="-105" windowWidth="21795" windowHeight="12975" firstSheet="1" activeTab="4"/>
  </bookViews>
  <sheets>
    <sheet name="工作表2" sheetId="2" state="hidden" r:id="rId1"/>
    <sheet name="電動汽車統計" sheetId="9" r:id="rId2"/>
    <sheet name="電動機車統計" sheetId="8" r:id="rId3"/>
    <sheet name="電動汽車" sheetId="1" r:id="rId4"/>
    <sheet name="電動機車" sheetId="4" r:id="rId5"/>
  </sheets>
  <definedNames>
    <definedName name="_xlnm._FilterDatabase" localSheetId="3" hidden="1">電動汽車!$A$2:$M$597</definedName>
    <definedName name="_xlnm._FilterDatabase" localSheetId="4" hidden="1">電動機車!$A$2:$L$241</definedName>
    <definedName name="_xlnm.Print_Titles" localSheetId="1">電動汽車統計!$1:$2</definedName>
    <definedName name="公有">工作表2!$C$3:$C$5</definedName>
    <definedName name="私有">工作表2!$D$3:$D$5</definedName>
    <definedName name="建置類型">工作表2!$E$3:$E$4</definedName>
    <definedName name="是否開放">工作表2!$F$3:$F$4</definedName>
    <definedName name="場域類型">工作表2!$B$3:$B$6</definedName>
    <definedName name="場域權管">工作表2!$A$3:$A$4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7" i="1" l="1"/>
  <c r="F597" i="1"/>
  <c r="E597" i="1"/>
  <c r="M596" i="1"/>
  <c r="M595" i="1"/>
  <c r="M594" i="1"/>
  <c r="M593" i="1"/>
  <c r="M592" i="1"/>
  <c r="M591" i="1"/>
  <c r="M589" i="1"/>
  <c r="M588" i="1"/>
  <c r="M586" i="1"/>
  <c r="M585" i="1"/>
  <c r="M583" i="1"/>
  <c r="M582" i="1"/>
  <c r="M581" i="1"/>
  <c r="M580" i="1"/>
  <c r="M579" i="1"/>
  <c r="M577" i="1"/>
  <c r="M576" i="1"/>
  <c r="M575" i="1"/>
  <c r="M573" i="1"/>
  <c r="M572" i="1"/>
  <c r="M571" i="1"/>
  <c r="M570" i="1"/>
  <c r="M569" i="1"/>
  <c r="M567" i="1"/>
  <c r="M564" i="1"/>
  <c r="M563" i="1"/>
  <c r="M562" i="1"/>
  <c r="M561" i="1"/>
  <c r="M560" i="1"/>
  <c r="M559" i="1"/>
  <c r="M558" i="1"/>
  <c r="M556" i="1"/>
  <c r="M555" i="1"/>
  <c r="M554" i="1"/>
  <c r="M553" i="1"/>
  <c r="M552" i="1"/>
  <c r="M551" i="1"/>
  <c r="M550" i="1"/>
  <c r="M549" i="1"/>
  <c r="M548" i="1"/>
  <c r="M547" i="1"/>
  <c r="M546" i="1"/>
  <c r="M541" i="1"/>
  <c r="M540" i="1"/>
  <c r="M539" i="1"/>
  <c r="M538" i="1"/>
  <c r="M536" i="1"/>
  <c r="M535" i="1"/>
  <c r="M533" i="1"/>
  <c r="M528" i="1"/>
  <c r="M527" i="1"/>
  <c r="M526" i="1"/>
  <c r="M525" i="1"/>
  <c r="M524" i="1"/>
  <c r="M523" i="1"/>
  <c r="M522" i="1"/>
  <c r="M520" i="1"/>
  <c r="M518" i="1"/>
  <c r="M517" i="1"/>
  <c r="M516" i="1"/>
  <c r="M515" i="1"/>
  <c r="M514" i="1"/>
  <c r="M513" i="1"/>
  <c r="M512" i="1"/>
  <c r="M511" i="1"/>
  <c r="M510" i="1"/>
  <c r="M508" i="1"/>
  <c r="M507" i="1"/>
  <c r="M506" i="1"/>
  <c r="M502" i="1"/>
  <c r="M501" i="1"/>
  <c r="M500" i="1"/>
  <c r="M496" i="1"/>
  <c r="M493" i="1"/>
  <c r="M492" i="1"/>
  <c r="M491" i="1"/>
  <c r="M490" i="1"/>
  <c r="M489" i="1"/>
  <c r="M487" i="1"/>
  <c r="M486" i="1"/>
  <c r="M479" i="1"/>
  <c r="M477" i="1"/>
  <c r="M476" i="1"/>
  <c r="M475" i="1"/>
  <c r="M474" i="1"/>
  <c r="M473" i="1"/>
  <c r="M472" i="1"/>
  <c r="M471" i="1"/>
  <c r="M470" i="1"/>
  <c r="M468" i="1"/>
  <c r="M467" i="1"/>
  <c r="M466" i="1"/>
  <c r="M464" i="1"/>
  <c r="M463" i="1"/>
  <c r="M460" i="1"/>
  <c r="M459" i="1"/>
  <c r="M458" i="1"/>
  <c r="M457" i="1"/>
  <c r="M456" i="1"/>
  <c r="M455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3" i="1"/>
  <c r="M432" i="1"/>
  <c r="M430" i="1"/>
  <c r="M429" i="1"/>
  <c r="M428" i="1"/>
  <c r="M427" i="1"/>
  <c r="M426" i="1"/>
  <c r="M425" i="1"/>
  <c r="M424" i="1"/>
  <c r="M420" i="1"/>
  <c r="M419" i="1"/>
  <c r="M418" i="1"/>
  <c r="M417" i="1"/>
  <c r="M416" i="1"/>
  <c r="M415" i="1"/>
  <c r="M414" i="1"/>
  <c r="M413" i="1"/>
  <c r="M412" i="1"/>
  <c r="M411" i="1"/>
  <c r="M410" i="1"/>
  <c r="M407" i="1"/>
  <c r="M406" i="1"/>
  <c r="M405" i="1"/>
  <c r="M404" i="1"/>
  <c r="M403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7" i="1"/>
  <c r="M386" i="1"/>
  <c r="M385" i="1"/>
  <c r="M384" i="1"/>
  <c r="M383" i="1"/>
  <c r="M382" i="1"/>
  <c r="M377" i="1"/>
  <c r="M376" i="1"/>
  <c r="M375" i="1"/>
  <c r="M374" i="1"/>
  <c r="M373" i="1"/>
  <c r="M372" i="1"/>
  <c r="M369" i="1"/>
  <c r="M368" i="1"/>
  <c r="M367" i="1"/>
  <c r="M366" i="1"/>
  <c r="M364" i="1"/>
  <c r="M363" i="1"/>
  <c r="M362" i="1"/>
  <c r="M361" i="1"/>
  <c r="M359" i="1"/>
  <c r="M358" i="1"/>
  <c r="M355" i="1"/>
  <c r="M354" i="1"/>
  <c r="M352" i="1"/>
  <c r="M351" i="1"/>
  <c r="M350" i="1"/>
  <c r="M347" i="1"/>
  <c r="M346" i="1"/>
  <c r="M345" i="1"/>
  <c r="M344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6" i="1"/>
  <c r="M325" i="1"/>
  <c r="M324" i="1"/>
  <c r="M323" i="1"/>
  <c r="M322" i="1"/>
  <c r="M321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6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07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49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3" i="1"/>
  <c r="I32" i="8"/>
  <c r="H32" i="8"/>
  <c r="G32" i="8"/>
  <c r="F32" i="8"/>
  <c r="E32" i="8"/>
  <c r="D32" i="8"/>
</calcChain>
</file>

<file path=xl/sharedStrings.xml><?xml version="1.0" encoding="utf-8"?>
<sst xmlns="http://schemas.openxmlformats.org/spreadsheetml/2006/main" count="6463" uniqueCount="1831">
  <si>
    <t>建置類型</t>
    <phoneticPr fontId="1" type="noConversion"/>
  </si>
  <si>
    <t>場域類型</t>
  </si>
  <si>
    <t>是否開放</t>
    <phoneticPr fontId="1" type="noConversion"/>
  </si>
  <si>
    <t>公有</t>
    <phoneticPr fontId="1" type="noConversion"/>
  </si>
  <si>
    <t>私有</t>
    <phoneticPr fontId="1" type="noConversion"/>
  </si>
  <si>
    <t>公務機關</t>
    <phoneticPr fontId="1" type="noConversion"/>
  </si>
  <si>
    <t>公營停車場</t>
    <phoneticPr fontId="1" type="noConversion"/>
  </si>
  <si>
    <t>民間單位</t>
    <phoneticPr fontId="1" type="noConversion"/>
  </si>
  <si>
    <t>民營停車場</t>
    <phoneticPr fontId="1" type="noConversion"/>
  </si>
  <si>
    <t>快充</t>
    <phoneticPr fontId="1" type="noConversion"/>
  </si>
  <si>
    <t>慢充</t>
    <phoneticPr fontId="1" type="noConversion"/>
  </si>
  <si>
    <t>其他</t>
    <phoneticPr fontId="1" type="noConversion"/>
  </si>
  <si>
    <t>否</t>
    <phoneticPr fontId="1" type="noConversion"/>
  </si>
  <si>
    <t>是</t>
    <phoneticPr fontId="1" type="noConversion"/>
  </si>
  <si>
    <t>公有：公務機關</t>
    <phoneticPr fontId="1" type="noConversion"/>
  </si>
  <si>
    <t>公有：公營停車場</t>
    <phoneticPr fontId="1" type="noConversion"/>
  </si>
  <si>
    <t>私有：民間單位</t>
    <phoneticPr fontId="1" type="noConversion"/>
  </si>
  <si>
    <t>私有：民營停車場</t>
    <phoneticPr fontId="1" type="noConversion"/>
  </si>
  <si>
    <t>場域權管</t>
    <phoneticPr fontId="1" type="noConversion"/>
  </si>
  <si>
    <r>
      <rPr>
        <sz val="14"/>
        <color theme="1"/>
        <rFont val="標楷體"/>
        <family val="4"/>
        <charset val="136"/>
      </rPr>
      <t>項次</t>
    </r>
    <phoneticPr fontId="1" type="noConversion"/>
  </si>
  <si>
    <r>
      <rPr>
        <sz val="14"/>
        <color theme="1"/>
        <rFont val="標楷體"/>
        <family val="4"/>
        <charset val="136"/>
      </rPr>
      <t>場域權管</t>
    </r>
    <phoneticPr fontId="1" type="noConversion"/>
  </si>
  <si>
    <r>
      <rPr>
        <sz val="14"/>
        <color theme="1"/>
        <rFont val="標楷體"/>
        <family val="4"/>
        <charset val="136"/>
      </rPr>
      <t>場域類型</t>
    </r>
    <phoneticPr fontId="1" type="noConversion"/>
  </si>
  <si>
    <r>
      <rPr>
        <sz val="14"/>
        <color theme="1"/>
        <rFont val="標楷體"/>
        <family val="4"/>
        <charset val="136"/>
      </rPr>
      <t>建置類型</t>
    </r>
    <phoneticPr fontId="1" type="noConversion"/>
  </si>
  <si>
    <r>
      <rPr>
        <sz val="14"/>
        <color theme="1"/>
        <rFont val="標楷體"/>
        <family val="4"/>
        <charset val="136"/>
      </rPr>
      <t>建置數量（站數）</t>
    </r>
    <phoneticPr fontId="1" type="noConversion"/>
  </si>
  <si>
    <r>
      <rPr>
        <sz val="14"/>
        <color theme="1"/>
        <rFont val="標楷體"/>
        <family val="4"/>
        <charset val="136"/>
      </rPr>
      <t>建置地址</t>
    </r>
    <phoneticPr fontId="1" type="noConversion"/>
  </si>
  <si>
    <r>
      <rPr>
        <sz val="14"/>
        <color theme="1"/>
        <rFont val="標楷體"/>
        <family val="4"/>
        <charset val="136"/>
      </rPr>
      <t>地點名稱</t>
    </r>
    <phoneticPr fontId="1" type="noConversion"/>
  </si>
  <si>
    <r>
      <rPr>
        <sz val="14"/>
        <color theme="1"/>
        <rFont val="標楷體"/>
        <family val="4"/>
        <charset val="136"/>
      </rPr>
      <t>是否開放</t>
    </r>
    <phoneticPr fontId="1" type="noConversion"/>
  </si>
  <si>
    <r>
      <rPr>
        <sz val="14"/>
        <color theme="1"/>
        <rFont val="標楷體"/>
        <family val="4"/>
        <charset val="136"/>
      </rPr>
      <t>管理</t>
    </r>
    <r>
      <rPr>
        <sz val="14"/>
        <color theme="1"/>
        <rFont val="Arial"/>
        <family val="2"/>
      </rPr>
      <t>/</t>
    </r>
    <r>
      <rPr>
        <sz val="14"/>
        <color theme="1"/>
        <rFont val="標楷體"/>
        <family val="4"/>
        <charset val="136"/>
      </rPr>
      <t>經營單位</t>
    </r>
    <phoneticPr fontId="1" type="noConversion"/>
  </si>
  <si>
    <r>
      <rPr>
        <sz val="14"/>
        <color theme="1"/>
        <rFont val="標楷體"/>
        <family val="4"/>
        <charset val="136"/>
      </rPr>
      <t>備註</t>
    </r>
    <phoneticPr fontId="1" type="noConversion"/>
  </si>
  <si>
    <r>
      <rPr>
        <sz val="14"/>
        <color theme="1"/>
        <rFont val="標楷體"/>
        <family val="4"/>
        <charset val="136"/>
      </rPr>
      <t>建置數量（插座）</t>
    </r>
    <phoneticPr fontId="1" type="noConversion"/>
  </si>
  <si>
    <r>
      <rPr>
        <b/>
        <sz val="14"/>
        <color theme="1"/>
        <rFont val="標楷體"/>
        <family val="4"/>
        <charset val="136"/>
      </rPr>
      <t>電動機車充電設施</t>
    </r>
    <r>
      <rPr>
        <sz val="14"/>
        <color theme="1"/>
        <rFont val="標楷體"/>
        <family val="4"/>
        <charset val="136"/>
      </rPr>
      <t xml:space="preserve">調查說明：
</t>
    </r>
    <r>
      <rPr>
        <sz val="14"/>
        <color theme="1"/>
        <rFont val="Arial"/>
        <family val="2"/>
      </rPr>
      <t xml:space="preserve">1. </t>
    </r>
    <r>
      <rPr>
        <sz val="14"/>
        <color theme="1"/>
        <rFont val="標楷體"/>
        <family val="4"/>
        <charset val="136"/>
      </rPr>
      <t xml:space="preserve">請依調查項目確實調查填寫
</t>
    </r>
    <r>
      <rPr>
        <sz val="14"/>
        <color theme="1"/>
        <rFont val="Arial"/>
        <family val="2"/>
      </rPr>
      <t xml:space="preserve">2. </t>
    </r>
    <r>
      <rPr>
        <sz val="14"/>
        <color theme="1"/>
        <rFont val="標楷體"/>
        <family val="4"/>
        <charset val="136"/>
      </rPr>
      <t>場域權管、場域類</t>
    </r>
    <r>
      <rPr>
        <sz val="14"/>
        <color theme="1"/>
        <rFont val="Microsoft JhengHei"/>
        <family val="4"/>
      </rPr>
      <t>型</t>
    </r>
    <r>
      <rPr>
        <sz val="14"/>
        <color theme="1"/>
        <rFont val="標楷體"/>
        <family val="4"/>
        <charset val="136"/>
      </rPr>
      <t>、建置類型、是否開放欄位皆為下拉式選單</t>
    </r>
    <phoneticPr fontId="1" type="noConversion"/>
  </si>
  <si>
    <t>臺中市西屯區市政北五路8號</t>
  </si>
  <si>
    <t>臺中市北屯區建和路一段436號</t>
  </si>
  <si>
    <t>臺中市北區北平三街31號</t>
  </si>
  <si>
    <t>臺中市西屯區漢成六街46號</t>
  </si>
  <si>
    <t>臺中市南屯區五權西路二段540號</t>
  </si>
  <si>
    <t>臺中市南屯區大業路192號</t>
  </si>
  <si>
    <t>臺中市西屯區台灣大道三段68號</t>
  </si>
  <si>
    <t>臺中市大雅區學府路452巷15號</t>
  </si>
  <si>
    <t>臺中市大里區健東路181號</t>
  </si>
  <si>
    <t>臺中市南區福田一街156號1樓機車停放區</t>
  </si>
  <si>
    <t>臺中市南區福田一街201號</t>
  </si>
  <si>
    <t>臺中市西屯區福科一街58號</t>
  </si>
  <si>
    <t>臺中市大里區塗城路310號</t>
  </si>
  <si>
    <t>臺中市西區英才路600號</t>
  </si>
  <si>
    <t>臺中市北區三民路三段161號</t>
  </si>
  <si>
    <t>臺中市北屯區經貿路一段159號</t>
  </si>
  <si>
    <t>臺中市西屯區國安一路210巷21號</t>
  </si>
  <si>
    <t>臺中市北區錦平街26號</t>
  </si>
  <si>
    <t>臺中市北屯區經貿路一段100號</t>
  </si>
  <si>
    <t>臺中市北屯區經貿路一段350號</t>
  </si>
  <si>
    <t>臺中市北區山西路二段220號</t>
  </si>
  <si>
    <t>臺中市北區忠明路501巷</t>
  </si>
  <si>
    <t>臺中市北屯區廍子路666號</t>
  </si>
  <si>
    <t>臺中市西屯區西苑一街88號</t>
  </si>
  <si>
    <t>臺中市中區公園路2號</t>
  </si>
  <si>
    <t>臺中市清水區中山路339號</t>
  </si>
  <si>
    <t>臺中市西屯區台灣大道四段1158號</t>
  </si>
  <si>
    <t>臺中市西屯區華美西街二段333號</t>
  </si>
  <si>
    <t>臺中市南屯區文心路一段289號</t>
  </si>
  <si>
    <t>臺中市北區梅川西路四段232號</t>
  </si>
  <si>
    <t>臺中市西屯區文心路三段6號</t>
  </si>
  <si>
    <t>臺中市北屯區崇德路三段10號</t>
  </si>
  <si>
    <t>臺中市北區忠太西路35號</t>
  </si>
  <si>
    <t>臺中市南區民生路9巷32號</t>
  </si>
  <si>
    <t>臺中市豐原區豐北街221號</t>
  </si>
  <si>
    <t>臺中市霧峰區林森路455號</t>
  </si>
  <si>
    <t>台中市北區民權路 480號</t>
  </si>
  <si>
    <t>台中市北區三民路三段345號</t>
  </si>
  <si>
    <t>台中市北屯區大連路三段23號</t>
  </si>
  <si>
    <t>臺中市北屯區大連路三段23號</t>
  </si>
  <si>
    <t>臺中市西屯區市政北一路267號</t>
  </si>
  <si>
    <t>臺中市梧棲區永安里向上路8段1016号</t>
  </si>
  <si>
    <t>臺中市北屯區熱河路二段84號</t>
  </si>
  <si>
    <t>臺中市北屯區東光路724巷5號</t>
  </si>
  <si>
    <t>臺中市烏日區榮泉里中山路三段546號</t>
  </si>
  <si>
    <t>臺中市南屯區文心南三路535號</t>
  </si>
  <si>
    <t>臺中市南屯區大墩十街300號</t>
  </si>
  <si>
    <t>臺中市沙鹿區中航路一段168號</t>
  </si>
  <si>
    <t>臺中市沙鹿區北勢二街10巷24號</t>
  </si>
  <si>
    <t>臺中市西區華美西街一段175號</t>
  </si>
  <si>
    <t>臺中市潭子區復興路一段21號</t>
  </si>
  <si>
    <t>臺中市西區貴和街30號</t>
  </si>
  <si>
    <t>臺中市西屯區工業區三十三路1-1號</t>
  </si>
  <si>
    <t>臺中市西屯區惠中一街30號</t>
  </si>
  <si>
    <t>臺中市太平區中山路二段175號</t>
  </si>
  <si>
    <t>臺中市太平區中和街289巷1號</t>
  </si>
  <si>
    <t>臺中市東區南京路76、66號</t>
  </si>
  <si>
    <t>臺中市潭子區家興里中山路一段7巷36號</t>
  </si>
  <si>
    <t>臺中市潭子區中山路一段7巷36號</t>
  </si>
  <si>
    <t>臺中市大里區文心南路1211號</t>
  </si>
  <si>
    <t>臺中市太平區永豐路39號</t>
  </si>
  <si>
    <t>臺中市西區精誠路405號</t>
  </si>
  <si>
    <t>臺中市北屯區松竹路二段302巷13弄18號</t>
  </si>
  <si>
    <t>臺中市清水區建國路132號</t>
  </si>
  <si>
    <t>臺中市霧峰區錦州路499號</t>
  </si>
  <si>
    <t>臺中市潭子區興華二路70號</t>
  </si>
  <si>
    <t>臺中市太平區振福路97號</t>
  </si>
  <si>
    <t>臺中市東區進化路251號</t>
  </si>
  <si>
    <t>臺中市清水區中山路96號</t>
  </si>
  <si>
    <t>臺中市神岡區中山路85-1號</t>
  </si>
  <si>
    <t>臺中市西屯區青海路二段353號</t>
  </si>
  <si>
    <t>臺中市西屯區福科路340巷2號</t>
  </si>
  <si>
    <t>臺中市南屯區大隆路71號</t>
  </si>
  <si>
    <t>臺中市中區建國路187號</t>
  </si>
  <si>
    <t>臺中市太平區樹德路188號</t>
  </si>
  <si>
    <t>臺中市東區建成路500號</t>
  </si>
  <si>
    <t>臺中市梧棲區臺灣大道八段938巷81號</t>
  </si>
  <si>
    <t>臺中市大里區工業五路72號</t>
  </si>
  <si>
    <t>臺中市中區市府路156號</t>
  </si>
  <si>
    <t>臺中市大里區仁化工二路66號</t>
  </si>
  <si>
    <t>臺中市豐原區三豐路二段52號</t>
  </si>
  <si>
    <t>臺中市北屯區長生一街67-75號</t>
  </si>
  <si>
    <t>臺中市西屯區四川路87巷79號</t>
  </si>
  <si>
    <t>臺中市南屯區文心南二路227號</t>
  </si>
  <si>
    <t>臺中市南屯區五權西路二段328號</t>
  </si>
  <si>
    <t>臺中市南區建國北路一段11號</t>
  </si>
  <si>
    <t>臺中市中區國光路94號</t>
  </si>
  <si>
    <t>臺中市西區忠明路128-1號</t>
  </si>
  <si>
    <t>臺中市南區五權南路100號</t>
  </si>
  <si>
    <t>臺中市北區三民路三段129號</t>
  </si>
  <si>
    <t>臺中市北區雙十路一段16號</t>
  </si>
  <si>
    <t>臺中市大雅區科雅路42號B1F</t>
  </si>
  <si>
    <t>臺中市大雅區科雅路23號B1F</t>
  </si>
  <si>
    <t>臺中市西屯區中科路2號</t>
  </si>
  <si>
    <t>臺中市北屯區北屯路439-17巷2弄1號</t>
  </si>
  <si>
    <t>臺中市南屯區大墩十六街16號</t>
  </si>
  <si>
    <t>臺中市北區忠明八街14-30號</t>
  </si>
  <si>
    <t>臺中市北屯區水景街132號</t>
  </si>
  <si>
    <t>臺中市梧棲區中和街66號</t>
  </si>
  <si>
    <t>臺中市北屯區中平路987號</t>
  </si>
  <si>
    <t>臺中市東區十甲東路817號</t>
  </si>
  <si>
    <t>臺中市西屯區文華路100號</t>
  </si>
  <si>
    <t>臺中市西屯區黎明路三段375巷6號</t>
  </si>
  <si>
    <t>臺中市西區民生路148號</t>
  </si>
  <si>
    <t>臺中市豐原區圓環北路二段141號</t>
  </si>
  <si>
    <t>臺中市北屯區敦化路一段599號</t>
  </si>
  <si>
    <t>臺中市大里區環中東路六段280號</t>
  </si>
  <si>
    <t>臺中市北屯區松竹路一段837號</t>
  </si>
  <si>
    <t>臺中市北屯區水湳路4之2巷13號</t>
  </si>
  <si>
    <t>臺中市豐原區愛國街260號</t>
  </si>
  <si>
    <t>臺中市太平區新福路880號</t>
  </si>
  <si>
    <t>臺中市神岡區溪洲路135巷8號</t>
  </si>
  <si>
    <t>臺中市南屯區五權西路二段8號</t>
  </si>
  <si>
    <t>臺中市太平區中山路三段6巷23號</t>
  </si>
  <si>
    <t>臺中市東區東光園路568號</t>
  </si>
  <si>
    <t>臺中市霧峰區吉峰東路168號</t>
  </si>
  <si>
    <t>臺中市南屯區向心南路720號</t>
  </si>
  <si>
    <t>臺中市北屯區昌平路2段21號</t>
  </si>
  <si>
    <t>臺中市大甲區甲后路五段271號</t>
  </si>
  <si>
    <t>臺中市西區忠明南路116號</t>
  </si>
  <si>
    <t>臺中市南區文心南路888號</t>
  </si>
  <si>
    <t>臺中市南屯區文心路一段186號</t>
  </si>
  <si>
    <t>臺中市南屯區五權西路二段1211號</t>
  </si>
  <si>
    <t>臺中市北屯區興安路二段407號</t>
  </si>
  <si>
    <t>臺中市大里區新仁路二段100號</t>
  </si>
  <si>
    <t>臺中市太平區中興東路148號</t>
  </si>
  <si>
    <t>臺中市太平區東村8街45號</t>
  </si>
  <si>
    <t>臺中市太平區祥順路一段53號</t>
  </si>
  <si>
    <t>臺中市南區忠明南路1242號</t>
  </si>
  <si>
    <t>臺中市新社區復盛里興社街二段28之1號</t>
  </si>
  <si>
    <t>臺中市西屯區漢翔路37號</t>
  </si>
  <si>
    <t>臺中市北屯區旅順路二段203號</t>
  </si>
  <si>
    <t>臺中市豐原區中正路558之1號</t>
  </si>
  <si>
    <t>臺中市烏日區公園路105號</t>
  </si>
  <si>
    <t>臺中市北屯區雷中街59巷7弄2號</t>
  </si>
  <si>
    <t>臺中市南區復興北路504號</t>
  </si>
  <si>
    <t>臺中市南區崇倫北街9號</t>
  </si>
  <si>
    <t>臺中市西屯區西屯路二段249巷8號</t>
  </si>
  <si>
    <t>臺中市南屯區大英西一街92號</t>
  </si>
  <si>
    <t>臺中市東區富台東街43號</t>
  </si>
  <si>
    <t>臺中市北區山西路2段220號</t>
  </si>
  <si>
    <t>臺中市西屯區環中路三段69號</t>
  </si>
  <si>
    <t>臺中市大甲區鎮政路38號</t>
  </si>
  <si>
    <t>臺中市大甲區孔門里民權路52號</t>
  </si>
  <si>
    <t>臺中市大安區中山南路302號</t>
  </si>
  <si>
    <t>臺中市大肚區沙田路二段646號</t>
  </si>
  <si>
    <t>臺中市大里區東榮路296號</t>
  </si>
  <si>
    <t>臺中市大里區新興路7號</t>
  </si>
  <si>
    <t>臺中市大雅區中清路四段158號</t>
  </si>
  <si>
    <t>臺中市西區三民路一段158號</t>
  </si>
  <si>
    <t>臺中市北屯區北平路三段36號</t>
  </si>
  <si>
    <t>臺中市中區興中街82號</t>
  </si>
  <si>
    <t>臺中市西區東興路三段246號</t>
  </si>
  <si>
    <t>臺中市太平區大源路1之19號</t>
  </si>
  <si>
    <t>臺中市太平區中平路144號</t>
  </si>
  <si>
    <t>臺中市太平區大源路2-18號</t>
  </si>
  <si>
    <t>臺中市外埔區大同里六分路390號</t>
  </si>
  <si>
    <t>臺中市外埔區六分路352號</t>
  </si>
  <si>
    <t>臺中市外埔區大同里甲后路三段1062號</t>
  </si>
  <si>
    <t>臺中市大甲區中山路一段1158巷51號</t>
  </si>
  <si>
    <t>臺中市大甲區中山路一段1158巷50號</t>
  </si>
  <si>
    <t>臺中市石岡區豐勢路1033號</t>
  </si>
  <si>
    <t>臺中市北屯區三光一街77號</t>
  </si>
  <si>
    <t>臺中市北區北平路一段62號</t>
  </si>
  <si>
    <t>臺中市新社區中和街3段國中巷10號</t>
  </si>
  <si>
    <t>臺中市烏日區溪南路一段731號</t>
  </si>
  <si>
    <t>臺中市北區精武路291之3號</t>
  </si>
  <si>
    <t>臺中市豐原區豐南街151號</t>
  </si>
  <si>
    <t>臺中市后里區公安路84號</t>
  </si>
  <si>
    <t>臺中市后里區公安路90號</t>
  </si>
  <si>
    <t>臺中市西屯區市政北二路386號</t>
  </si>
  <si>
    <t>臺中市西區三民路一段171號</t>
  </si>
  <si>
    <t>臺中市西區昇平街51號</t>
  </si>
  <si>
    <t>臺中市沙鹿區鎮政路8號地下室</t>
  </si>
  <si>
    <t>臺中市沙鹿區鎮政路16號</t>
  </si>
  <si>
    <t>臺中市東區和平街61號</t>
  </si>
  <si>
    <t>臺中市東區長福路245號</t>
  </si>
  <si>
    <t>臺中市東區臺中路153號</t>
  </si>
  <si>
    <t>臺中市石岡區明德路18號</t>
  </si>
  <si>
    <t>臺中市東勢區豐勢路516號</t>
  </si>
  <si>
    <t>臺中市新社區興社街二段28之2號</t>
  </si>
  <si>
    <t>臺中市東勢區東蘭路26號</t>
  </si>
  <si>
    <t>臺中市東勢區豐勢路518號</t>
  </si>
  <si>
    <t>臺中市南屯區永春東路679號</t>
  </si>
  <si>
    <t>臺中市南區工學路72號B1</t>
  </si>
  <si>
    <t>臺中市南區工學路72號</t>
  </si>
  <si>
    <t>臺中市清水區忠貞路21號</t>
  </si>
  <si>
    <t>臺中市西屯區文心路二段99號</t>
  </si>
  <si>
    <t>臺中市沙鹿區福幼街8號</t>
  </si>
  <si>
    <t>臺中市西屯區臺灣大道三段99號</t>
  </si>
  <si>
    <t>臺中市豐原區陽明街36號</t>
  </si>
  <si>
    <t>臺中市豐原區中興路136號</t>
  </si>
  <si>
    <t>臺中市西屯區文心路二段588號</t>
  </si>
  <si>
    <t>臺中市清水區北堤路3號</t>
  </si>
  <si>
    <t>臺中市烏日區新興路316號</t>
  </si>
  <si>
    <t>臺中市烏日區高鐵路一段170號</t>
  </si>
  <si>
    <t>臺中市梧棲區中興路212號</t>
  </si>
  <si>
    <t>臺中市清水區大街路138號</t>
  </si>
  <si>
    <t>臺中市清水區中社里鎮政路101號</t>
  </si>
  <si>
    <t>臺中市潭子區勝利路165號</t>
  </si>
  <si>
    <t>臺中市潭子區豐興路一段512號</t>
  </si>
  <si>
    <t>臺中市潭子區潭陽路19號</t>
  </si>
  <si>
    <t>臺中市龍井區沙田路四段247號</t>
  </si>
  <si>
    <t>臺中市豐原區市政路2號</t>
  </si>
  <si>
    <t>臺中市霧峰區大同路16號</t>
  </si>
  <si>
    <t>臺中市霧峰區丁台路571巷7號</t>
  </si>
  <si>
    <t>臺中市霧峰區大同路20號</t>
  </si>
  <si>
    <t>臺中市霧峰區吉峰路16號</t>
  </si>
  <si>
    <t>臺中市豐原區水源路420號</t>
  </si>
  <si>
    <t>臺中市龍井區三德村中央路二段107號</t>
  </si>
  <si>
    <t>臺中市西區大墩10街61號</t>
  </si>
  <si>
    <t>臺中市西屯區中清西二街169號</t>
  </si>
  <si>
    <t>臺中市西屯區安林路25號</t>
  </si>
  <si>
    <t>臺中市豐原區陽明街86號</t>
  </si>
  <si>
    <t>臺中市西區美村路一段641號</t>
  </si>
  <si>
    <t>臺中市沙鹿區台灣大道7段200號</t>
  </si>
  <si>
    <t>臺中市潭子區勝利八街2號</t>
  </si>
  <si>
    <t>臺中市西區美村路一段272號</t>
  </si>
  <si>
    <t>臺中市西區臺灣大道二段410號</t>
  </si>
  <si>
    <t>臺中市北屯區和順路439號</t>
  </si>
  <si>
    <t>臺中市南區忠孝路120號</t>
  </si>
  <si>
    <t>臺中市西區館前路16號</t>
  </si>
  <si>
    <t>臺中市霧峰區草湖路1號</t>
  </si>
  <si>
    <t>臺中市豐原區向陽路48-72號</t>
  </si>
  <si>
    <t>臺中市西屯區大墩十九街40號</t>
  </si>
  <si>
    <t>臺中市大雅區學府路110號</t>
  </si>
  <si>
    <t>臺中市烏日區五光路141號</t>
  </si>
  <si>
    <t>A与A+社區管理委員會</t>
  </si>
  <si>
    <t>九月采掬</t>
  </si>
  <si>
    <t>人文天璽管理委員會</t>
  </si>
  <si>
    <t>十方意境</t>
  </si>
  <si>
    <t>三元機車行</t>
  </si>
  <si>
    <t>三采藝術園邸社區</t>
  </si>
  <si>
    <t>上城社區管理委員會</t>
  </si>
  <si>
    <t>久樘好雅</t>
  </si>
  <si>
    <t>大里區清潔隊</t>
  </si>
  <si>
    <t>大松林裡社區管理委員會</t>
  </si>
  <si>
    <t>大松花漾社區管理委員會</t>
  </si>
  <si>
    <t>大裕機車行</t>
  </si>
  <si>
    <t>大墩文化中心</t>
  </si>
  <si>
    <t>中友百貨C棟後方充電站</t>
  </si>
  <si>
    <t>中央公園地下停車場</t>
  </si>
  <si>
    <t>中科里仁管理委員會</t>
  </si>
  <si>
    <t>中國醫藥大學</t>
  </si>
  <si>
    <t>精輪車業</t>
  </si>
  <si>
    <t>忠明路臨時停車場超級充電站</t>
  </si>
  <si>
    <t>中臺科技大學停車棚</t>
  </si>
  <si>
    <t>元城文華苑</t>
  </si>
  <si>
    <t>公園大廈</t>
  </si>
  <si>
    <t>天寶大樓</t>
  </si>
  <si>
    <t>太子四季公寓大廈管理委員會</t>
  </si>
  <si>
    <t>太舜傳家管理委員會</t>
  </si>
  <si>
    <t>文心森林公園</t>
  </si>
  <si>
    <t>文心園邸</t>
  </si>
  <si>
    <t>世界之心社區管理委員會</t>
  </si>
  <si>
    <t>北屯區公所</t>
  </si>
  <si>
    <t>台中大自然社區</t>
  </si>
  <si>
    <t>台中市佛教蓮社</t>
  </si>
  <si>
    <t>台中市豐原體育場</t>
  </si>
  <si>
    <t>台灣中油霧峰林森站</t>
  </si>
  <si>
    <t>台灣楓康超市健行店</t>
  </si>
  <si>
    <t>台灣楓康超市三民店</t>
  </si>
  <si>
    <t>台灣楓康超市大連店</t>
  </si>
  <si>
    <t>市政交響曲社區管理委員會</t>
  </si>
  <si>
    <t>永安機車行</t>
  </si>
  <si>
    <t>永祥機車行</t>
  </si>
  <si>
    <t>永聚一生</t>
  </si>
  <si>
    <t>永聚一生管理委員會</t>
  </si>
  <si>
    <t>永豐餘工業用紙股份有限公司成功廠</t>
  </si>
  <si>
    <t>玉京名廈</t>
  </si>
  <si>
    <t>生產力菁英時代大樓</t>
  </si>
  <si>
    <t>交通部民用航空局臺中航空站</t>
  </si>
  <si>
    <t>光陽松輪機車行</t>
  </si>
  <si>
    <t>全友堤香管理委員會</t>
  </si>
  <si>
    <t>全旺天下管理委員會</t>
  </si>
  <si>
    <t>向和園</t>
  </si>
  <si>
    <t>多元綠動股份有限公司</t>
  </si>
  <si>
    <t>多寶商業大樓</t>
  </si>
  <si>
    <t>成龍機車行</t>
  </si>
  <si>
    <t>住久家族管理委員會</t>
  </si>
  <si>
    <t>秀泰站前店</t>
  </si>
  <si>
    <t>亞熱帶新都社區</t>
  </si>
  <si>
    <t>亞熱帶新都</t>
  </si>
  <si>
    <t>幸福單車</t>
  </si>
  <si>
    <t>昇豐車業行</t>
  </si>
  <si>
    <t>明園大樓</t>
  </si>
  <si>
    <t>東鋮車業</t>
  </si>
  <si>
    <t>果貿陽明新村社區B區管理委員會</t>
  </si>
  <si>
    <t>物理農業機械股份有限公司</t>
  </si>
  <si>
    <t>狀元紅大廈管理委員會</t>
  </si>
  <si>
    <t>芳鄰名邸</t>
  </si>
  <si>
    <t>虎嘯中村社區</t>
  </si>
  <si>
    <t>金財輪業行</t>
  </si>
  <si>
    <t>金慶機車行</t>
  </si>
  <si>
    <t>青海新都大樓管理委員會</t>
  </si>
  <si>
    <t>厚德國際實業有限公司</t>
  </si>
  <si>
    <t>建晟機車材料行</t>
  </si>
  <si>
    <t>建國市場</t>
  </si>
  <si>
    <t>皇家新寓</t>
  </si>
  <si>
    <t>美家人力資源股份有限公司</t>
  </si>
  <si>
    <t>美通大樓</t>
  </si>
  <si>
    <t>茂美洋漾世紀管理委員會</t>
  </si>
  <si>
    <t>虹泰機車行</t>
  </si>
  <si>
    <t>香草天空（總太建設）</t>
  </si>
  <si>
    <t>桂冠歐洲管理委員會</t>
  </si>
  <si>
    <t>海德堡公園特區</t>
  </si>
  <si>
    <t>台中捷運南屯站</t>
  </si>
  <si>
    <t>台中捷運大慶站</t>
  </si>
  <si>
    <t>財團法人台中市佛教蓮社會</t>
  </si>
  <si>
    <t>財團法人台中市醒修宮</t>
  </si>
  <si>
    <t>商群汽車維護中心</t>
  </si>
  <si>
    <t>國立公共資訊圖書館</t>
  </si>
  <si>
    <t>國立臺灣體育運動大學</t>
  </si>
  <si>
    <t>國家科學及技術委員會中部科學園區管理局</t>
  </si>
  <si>
    <t>國家廣場管理委員會</t>
  </si>
  <si>
    <t>國泰名仕華廈管理委員會</t>
  </si>
  <si>
    <t>國泰明園大廈</t>
  </si>
  <si>
    <t>情定水蓮九期社區</t>
  </si>
  <si>
    <t>梧棲區公所</t>
  </si>
  <si>
    <t>清淨園區-北屯區清潔隊</t>
  </si>
  <si>
    <t>清淨園區-北區區隊</t>
  </si>
  <si>
    <t>清淨園區-西屯區隊</t>
  </si>
  <si>
    <t>翊展車業行</t>
  </si>
  <si>
    <t>逢甲翰林園大廈</t>
  </si>
  <si>
    <t>都市麗廈大樓管理委員會</t>
  </si>
  <si>
    <t>都會假期</t>
  </si>
  <si>
    <t>麥克阿瑟計劃大樓管理委員會</t>
  </si>
  <si>
    <t>勝美有禮社區管理委員會</t>
  </si>
  <si>
    <t>勝興松竹管理委員會</t>
  </si>
  <si>
    <t>富宇飛翔社區</t>
  </si>
  <si>
    <t>富宇豐田</t>
  </si>
  <si>
    <t>富宇讀樂樂社區管理委員會</t>
  </si>
  <si>
    <t>溪洲宿舍</t>
  </si>
  <si>
    <t>惠宇清寬社區管理委員會</t>
  </si>
  <si>
    <t>敦煌名廈管理委員會</t>
  </si>
  <si>
    <t>景美大廈管理委員會</t>
  </si>
  <si>
    <t>朝陽科技大學</t>
  </si>
  <si>
    <t>湖水岸社區</t>
  </si>
  <si>
    <t>萊爾富大甲甲旺店超級充電站</t>
  </si>
  <si>
    <t>鄉林夏都管理委員會</t>
  </si>
  <si>
    <t>鄉林新月灣管理委員會</t>
  </si>
  <si>
    <t>陽光綠意參管理委員會</t>
  </si>
  <si>
    <t>順益汽車股份有限公司南屯營業所</t>
  </si>
  <si>
    <t>順發車行</t>
  </si>
  <si>
    <t>匯有大贏家</t>
  </si>
  <si>
    <t>新生活世紀公園管理委員會</t>
  </si>
  <si>
    <t>新生活禾園管委員會</t>
  </si>
  <si>
    <t>新光和園社區管理委員會</t>
  </si>
  <si>
    <t>新昇輪機車行</t>
  </si>
  <si>
    <t>新社區公所</t>
  </si>
  <si>
    <t>新業睿智社區管理委員會</t>
  </si>
  <si>
    <t>聖豐輪業行</t>
  </si>
  <si>
    <t>葆丞綠能電動車</t>
  </si>
  <si>
    <t>裕國豐田管理委員會</t>
  </si>
  <si>
    <t>雷中慶園社區管理委員會</t>
  </si>
  <si>
    <t>劃江山社區</t>
  </si>
  <si>
    <t>熊貓天下</t>
  </si>
  <si>
    <t>熊貓寶座</t>
  </si>
  <si>
    <t>福聯新城</t>
  </si>
  <si>
    <t>聚合發天廈社區管理委員會</t>
  </si>
  <si>
    <t>臺中市大甲地政事務所</t>
  </si>
  <si>
    <t>臺中市大甲區公所員工地下停車場</t>
  </si>
  <si>
    <t>臺中市大安區戶政事務所</t>
  </si>
  <si>
    <t>臺中市大肚區公所</t>
  </si>
  <si>
    <t>臺中市大里地政事務所</t>
  </si>
  <si>
    <t>臺中市大里區戶政事務所</t>
  </si>
  <si>
    <t>中山地政大樓</t>
  </si>
  <si>
    <t>臺中市中正地政事務所</t>
  </si>
  <si>
    <t>臺中市中區區公所</t>
  </si>
  <si>
    <t>臺中市中興地政平面停車場</t>
  </si>
  <si>
    <t>臺中市太平地政事務所員工停車場走道</t>
  </si>
  <si>
    <t>臺中市太平區公所</t>
  </si>
  <si>
    <t>臺中市太平區戶政事務所洽公專用停車場</t>
  </si>
  <si>
    <t>臺中市北屯區公所</t>
  </si>
  <si>
    <t>臺中市外埔區公所前廣場</t>
  </si>
  <si>
    <t>臺中市外埔區戶政事務所</t>
  </si>
  <si>
    <t>臺中市生命禮儀管理處</t>
  </si>
  <si>
    <t>臺中市生命禮儀管理處大甲殯儀館</t>
  </si>
  <si>
    <t>臺中市石岡區公所辦公廳舍</t>
  </si>
  <si>
    <t>臺中市立三光國民中學</t>
  </si>
  <si>
    <t>臺中市立立人國民中學</t>
  </si>
  <si>
    <t>臺中市立光正國民中學</t>
  </si>
  <si>
    <t>臺中市立豐南國民中學</t>
  </si>
  <si>
    <t>臺中市后里區公所</t>
  </si>
  <si>
    <t>臺中市后里區戶政事務所</t>
  </si>
  <si>
    <t>臺中市西屯區區公所</t>
  </si>
  <si>
    <t>臺中市西區忠孝國民小學</t>
  </si>
  <si>
    <t>昇平活動中心</t>
  </si>
  <si>
    <t>臺中市沙鹿區公所</t>
  </si>
  <si>
    <t>臺中市沙鹿區戶政事務所</t>
  </si>
  <si>
    <t>臺中市東區戶政事務所</t>
  </si>
  <si>
    <t>臺中市東區區公所B2停車場</t>
  </si>
  <si>
    <t>臺中市東區臺中國民小學</t>
  </si>
  <si>
    <t>東勢戶政(石岡辦事處)充電站</t>
  </si>
  <si>
    <t>東勢戶政(中心所)充電站</t>
  </si>
  <si>
    <t>東勢戶政(新社辦事處)充電站</t>
  </si>
  <si>
    <t>臺中市東勢地政事務所</t>
  </si>
  <si>
    <t>東勢區公所</t>
  </si>
  <si>
    <t>臺中市南屯區公所</t>
  </si>
  <si>
    <t>臺中市南區聯合辦公大樓地下停車場</t>
  </si>
  <si>
    <t>臺中市南區衛生所</t>
  </si>
  <si>
    <t>臺中市政府文化局</t>
  </si>
  <si>
    <t>臺中市政府文化局港區藝術中心</t>
  </si>
  <si>
    <t>臺中市政府地方稅務局</t>
  </si>
  <si>
    <t>臺中市兒童福利服務中心</t>
  </si>
  <si>
    <t>臺中市政府秘書處</t>
  </si>
  <si>
    <t>臺中市政府衛生局</t>
  </si>
  <si>
    <t>臺中市海岸資源漁業發展所</t>
  </si>
  <si>
    <t>烏日區公所</t>
  </si>
  <si>
    <t>臺中市烏日區戶政事務所</t>
  </si>
  <si>
    <t>臺中市梧棲區公所</t>
  </si>
  <si>
    <t>臺中市梧棲區戶政事務所</t>
  </si>
  <si>
    <t>臺中市清水地政事務所</t>
  </si>
  <si>
    <t>臺中市清水區公所</t>
  </si>
  <si>
    <t>臺中市雅潭地政事務所</t>
  </si>
  <si>
    <t>臺中市新社區公所</t>
  </si>
  <si>
    <t>臺中市潭子區公所</t>
  </si>
  <si>
    <t>臺中市龍井區公所</t>
  </si>
  <si>
    <t>臺中市豐原區公所</t>
  </si>
  <si>
    <t>臺中市霧峰區長青學苑</t>
  </si>
  <si>
    <t>霧峰區北勢里辦公處</t>
  </si>
  <si>
    <t>臺中市霧峰區公所</t>
  </si>
  <si>
    <t>臺中市霧峰區戶政事務所</t>
  </si>
  <si>
    <t>遠百企業股份有限公司</t>
  </si>
  <si>
    <t>德旺機車行</t>
  </si>
  <si>
    <t>蔡田開門管理委員會</t>
  </si>
  <si>
    <t>樺揚機車行</t>
  </si>
  <si>
    <t>盧森堡社區</t>
  </si>
  <si>
    <t>縣府臻邸社區管理委員會</t>
  </si>
  <si>
    <t>興泰機車行</t>
  </si>
  <si>
    <t>靜宜大學機車停車場</t>
  </si>
  <si>
    <t>靜達連棧</t>
  </si>
  <si>
    <t>龍邦美村管理委員會</t>
  </si>
  <si>
    <t>龍邦國寶社區管理委員會</t>
  </si>
  <si>
    <t>寶之林工廠外廣場</t>
  </si>
  <si>
    <t>聯福機車行</t>
  </si>
  <si>
    <t>賽茵斯林園大廈管理委員會</t>
  </si>
  <si>
    <t>駿成車業行</t>
  </si>
  <si>
    <t>豐原新宿</t>
  </si>
  <si>
    <t>寶裕東大興社區</t>
  </si>
  <si>
    <t>可充綠能科技有限公司</t>
  </si>
  <si>
    <t>榮泰輪業商行</t>
  </si>
  <si>
    <t>大城雲杉社區</t>
  </si>
  <si>
    <t>中友百貨（股）公司</t>
  </si>
  <si>
    <t>中商新村福星大廈</t>
  </si>
  <si>
    <t>中華汽車電動二輪部</t>
  </si>
  <si>
    <t>中臺科技大學</t>
  </si>
  <si>
    <t>天寶商業大樓管理委員會</t>
  </si>
  <si>
    <t>台灣楓康超市</t>
  </si>
  <si>
    <t>秀泰廣場股份有限公司</t>
  </si>
  <si>
    <t>亞熱帶新都管理委員會</t>
  </si>
  <si>
    <t>俊國福岡管理委員會</t>
  </si>
  <si>
    <t>能海電能科技股份有限公司</t>
  </si>
  <si>
    <t>國立公共資訊圖書館停車場</t>
  </si>
  <si>
    <t>國立臺中科技大學</t>
  </si>
  <si>
    <t>喬立雍容社區</t>
  </si>
  <si>
    <t>富達環宇國際開發有限公司</t>
  </si>
  <si>
    <t>登陽涵境社區管理委員會</t>
  </si>
  <si>
    <t>劃江山管理委員會</t>
  </si>
  <si>
    <t>熊貓公園市社區</t>
  </si>
  <si>
    <t>臺中市大甲區公所</t>
  </si>
  <si>
    <t>臺中市大雅區大明國民小學</t>
  </si>
  <si>
    <t>臺中市中山地政事務所</t>
  </si>
  <si>
    <t>臺中市中興地政事務所</t>
  </si>
  <si>
    <t>臺中市太平地政事務所</t>
  </si>
  <si>
    <t>臺中市太平區戶政事務所</t>
  </si>
  <si>
    <t>臺中市外埔區公所</t>
  </si>
  <si>
    <t>臺中市外埔區衛生所</t>
  </si>
  <si>
    <t>臺中市石岡區公所</t>
  </si>
  <si>
    <t>臺中市立新社高級中學</t>
  </si>
  <si>
    <t>臺中市立溪南國民中學</t>
  </si>
  <si>
    <t>臺中市立圖書館精武圖書館</t>
  </si>
  <si>
    <t>臺中市西屯區公所</t>
  </si>
  <si>
    <t>臺中市西區區公所</t>
  </si>
  <si>
    <t>臺中市東區區公所</t>
  </si>
  <si>
    <t>臺中市東勢戶政事務所</t>
  </si>
  <si>
    <t>臺中市東勢區公所</t>
  </si>
  <si>
    <t>臺中市南區區公所</t>
  </si>
  <si>
    <t>臺中市政府社會局</t>
  </si>
  <si>
    <t>臺中市政府環境保護局</t>
  </si>
  <si>
    <t>臺中市烏日區公所</t>
  </si>
  <si>
    <t>臺中市潭子區潭陽國民小學</t>
  </si>
  <si>
    <t>靜宜大學</t>
  </si>
  <si>
    <t>環設大隊</t>
  </si>
  <si>
    <t>社區住宅</t>
  </si>
  <si>
    <t>公務機關</t>
  </si>
  <si>
    <t>公有停車場</t>
  </si>
  <si>
    <t>學校</t>
  </si>
  <si>
    <t>其他</t>
  </si>
  <si>
    <t>文心二辦  行政一館後方電動機車充電區</t>
    <phoneticPr fontId="1" type="noConversion"/>
  </si>
  <si>
    <t>慢充</t>
  </si>
  <si>
    <t>快充</t>
  </si>
  <si>
    <t>公有</t>
    <phoneticPr fontId="1" type="noConversion"/>
  </si>
  <si>
    <t>私有</t>
  </si>
  <si>
    <t>私有</t>
    <phoneticPr fontId="1" type="noConversion"/>
  </si>
  <si>
    <t>中商新村福星大廈B1</t>
    <phoneticPr fontId="1" type="noConversion"/>
  </si>
  <si>
    <t>公營停車場</t>
  </si>
  <si>
    <t>是</t>
  </si>
  <si>
    <t>否</t>
  </si>
  <si>
    <t>民間單位</t>
  </si>
  <si>
    <t>台中市養護工程處</t>
    <phoneticPr fontId="1" type="noConversion"/>
  </si>
  <si>
    <t>公務機關</t>
    <phoneticPr fontId="1" type="noConversion"/>
  </si>
  <si>
    <t>國立臺中科技大學教職員工生充電站</t>
    <phoneticPr fontId="1" type="noConversion"/>
  </si>
  <si>
    <t>富宇豐田社區管理委員會</t>
    <phoneticPr fontId="10" type="noConversion"/>
  </si>
  <si>
    <t>民間單位</t>
    <phoneticPr fontId="1" type="noConversion"/>
  </si>
  <si>
    <t>是</t>
    <phoneticPr fontId="1" type="noConversion"/>
  </si>
  <si>
    <t>臺中市南屯區東興國小</t>
    <phoneticPr fontId="1" type="noConversion"/>
  </si>
  <si>
    <t>逢甲大學</t>
    <phoneticPr fontId="1" type="noConversion"/>
  </si>
  <si>
    <t>逢甲大學第一車棚、體育館、商學大樓</t>
    <phoneticPr fontId="1" type="noConversion"/>
  </si>
  <si>
    <t>臺中市西屯區台灣大道三段686-1號，686-2號</t>
    <phoneticPr fontId="1" type="noConversion"/>
  </si>
  <si>
    <t>區域</t>
    <phoneticPr fontId="1" type="noConversion"/>
  </si>
  <si>
    <t>中區</t>
  </si>
  <si>
    <t>中區</t>
    <phoneticPr fontId="1" type="noConversion"/>
  </si>
  <si>
    <t>北區</t>
  </si>
  <si>
    <t>北區</t>
    <phoneticPr fontId="1" type="noConversion"/>
  </si>
  <si>
    <t>西區</t>
  </si>
  <si>
    <t>西區</t>
    <phoneticPr fontId="1" type="noConversion"/>
  </si>
  <si>
    <t>東區</t>
  </si>
  <si>
    <t>東區</t>
    <phoneticPr fontId="1" type="noConversion"/>
  </si>
  <si>
    <t>南區</t>
  </si>
  <si>
    <t>南區</t>
    <phoneticPr fontId="1" type="noConversion"/>
  </si>
  <si>
    <t>大甲區</t>
  </si>
  <si>
    <t>大安區</t>
  </si>
  <si>
    <t>大肚區</t>
  </si>
  <si>
    <t>大里區</t>
  </si>
  <si>
    <t>大雅區</t>
  </si>
  <si>
    <t>太平區</t>
  </si>
  <si>
    <t>北屯區</t>
  </si>
  <si>
    <t>外埔區</t>
  </si>
  <si>
    <t>石岡區</t>
  </si>
  <si>
    <t>后里區</t>
  </si>
  <si>
    <t>西屯區</t>
  </si>
  <si>
    <t>沙鹿區</t>
  </si>
  <si>
    <t>東勢區</t>
  </si>
  <si>
    <t>南屯區</t>
  </si>
  <si>
    <t>烏日區</t>
  </si>
  <si>
    <t>神岡區</t>
  </si>
  <si>
    <t>梧棲區</t>
  </si>
  <si>
    <t>清水區</t>
  </si>
  <si>
    <t>新社區</t>
  </si>
  <si>
    <t>潭子區</t>
  </si>
  <si>
    <t>龍井區</t>
  </si>
  <si>
    <t>豐原區</t>
  </si>
  <si>
    <t>霧峰區</t>
  </si>
  <si>
    <t>總計</t>
  </si>
  <si>
    <t>西屯區</t>
    <phoneticPr fontId="1" type="noConversion"/>
  </si>
  <si>
    <t>快充</t>
    <phoneticPr fontId="1" type="noConversion"/>
  </si>
  <si>
    <t>站</t>
    <phoneticPr fontId="1" type="noConversion"/>
  </si>
  <si>
    <t>座</t>
    <phoneticPr fontId="1" type="noConversion"/>
  </si>
  <si>
    <t>慢充</t>
    <phoneticPr fontId="1" type="noConversion"/>
  </si>
  <si>
    <t>總計</t>
    <phoneticPr fontId="1" type="noConversion"/>
  </si>
  <si>
    <t>區域別</t>
  </si>
  <si>
    <t>市中心</t>
  </si>
  <si>
    <t>山線</t>
  </si>
  <si>
    <t>和平區</t>
  </si>
  <si>
    <t>屯區</t>
  </si>
  <si>
    <t>海線</t>
  </si>
  <si>
    <t>臺中市大里區鳳凰路68號</t>
    <phoneticPr fontId="1" type="noConversion"/>
  </si>
  <si>
    <t>私有停車場</t>
  </si>
  <si>
    <t>臺中市太平區中山路二段477巷96號</t>
  </si>
  <si>
    <t>臺中市北區精武路342號B1</t>
  </si>
  <si>
    <t>臺中市北屯區崇德五路351號</t>
  </si>
  <si>
    <t>臺中市北屯區軍福十九路470號(對面) </t>
  </si>
  <si>
    <t>臺中市西區英才路534號</t>
  </si>
  <si>
    <t>臺中市西區英才路534號B2</t>
  </si>
  <si>
    <t>臺中市西屯區大容東街60號</t>
  </si>
  <si>
    <t>臺中市西屯區文心路二段5號</t>
  </si>
  <si>
    <t>臺中市西屯區安和二街165號</t>
  </si>
  <si>
    <t>臺中市西屯區東興路322號</t>
  </si>
  <si>
    <t>臺中市西屯區河南路三段49號</t>
  </si>
  <si>
    <t>臺中市西屯區馬龍潭路219號</t>
  </si>
  <si>
    <t>臺中市西屯區西屯路二段258號5F</t>
  </si>
  <si>
    <t>臺中市西屯區惠中路148號(旁)</t>
  </si>
  <si>
    <t>臺中市西屯區河南路三段131號(隔壁)</t>
  </si>
  <si>
    <t>臺中市西屯區青海南街98號(對面)</t>
  </si>
  <si>
    <t>臺中市西屯區市政北六路236號</t>
  </si>
  <si>
    <t>臺中市西屯區福元路70號</t>
  </si>
  <si>
    <t>臺中市西屯區甘州六街28號</t>
  </si>
  <si>
    <t>臺中市西屯區國安二路11號</t>
  </si>
  <si>
    <t>臺中市東區旱溪街502號</t>
  </si>
  <si>
    <t>臺中市南屯區五權西路二段658號</t>
  </si>
  <si>
    <t>臺中市南屯區大墩南路379號</t>
  </si>
  <si>
    <t>臺中市南屯區惠文路528號</t>
  </si>
  <si>
    <t>臺中市南屯區文山六街99號</t>
  </si>
  <si>
    <t>臺中市南屯區惠中路三段98號B1</t>
  </si>
  <si>
    <t>臺中市烏日區站區二路8號B1</t>
  </si>
  <si>
    <t>臺中市后里區福容路201號C區</t>
  </si>
  <si>
    <t>臺中市東區振興路206號</t>
  </si>
  <si>
    <t>臺中市西區公益路68號B3</t>
  </si>
  <si>
    <t>臺中市北屯區梅川東路五段296號</t>
  </si>
  <si>
    <t>臺中市北區學士路106號地下2樓</t>
  </si>
  <si>
    <t>臺中市北屯區洲際路與豐樂一街路口</t>
  </si>
  <si>
    <t>臺中市北屯區軍福十三路 270 號</t>
  </si>
  <si>
    <t>臺中市西屯區中清路二段1199號5樓</t>
  </si>
  <si>
    <t>臺中市西屯區文心路二段201號B2</t>
  </si>
  <si>
    <t>臺中市西屯區台灣大道三段251號B3.B4</t>
  </si>
  <si>
    <t>臺中市西屯區福星路666號</t>
  </si>
  <si>
    <t>臺中市南屯區五權西路三段350號</t>
  </si>
  <si>
    <t>臺中市南屯區文心路一段521號 B2</t>
  </si>
  <si>
    <t>臺中市南屯區忠勇路16之5號</t>
  </si>
  <si>
    <t>臺中市后里區九甲七路400號</t>
  </si>
  <si>
    <t>臺中市后里區三豐路三段640號</t>
  </si>
  <si>
    <t>臺中市后里區安眉路113號</t>
  </si>
  <si>
    <t>臺中市和平區武陵路3號</t>
  </si>
  <si>
    <t>臺中市烏日區三榮一路56號</t>
  </si>
  <si>
    <t>臺中市烏日區建國路419號</t>
  </si>
  <si>
    <t>臺中市烏日區高鐵東一路26號</t>
  </si>
  <si>
    <t>臺中市烏日區榮和路230號</t>
  </si>
  <si>
    <t>臺中市梧棲區大仁路二段71號</t>
  </si>
  <si>
    <t>臺中市梧棲區中二路一段9號</t>
  </si>
  <si>
    <t>臺中市清水區中山路8號</t>
  </si>
  <si>
    <t>臺中市清水區吳厝二街89號</t>
  </si>
  <si>
    <t>星舟x城市車旅_坪林森林公園站</t>
  </si>
  <si>
    <t>台中公園地下停車場</t>
  </si>
  <si>
    <t>松竹停車場充電站</t>
  </si>
  <si>
    <t>星舟x城市車旅_南興站</t>
  </si>
  <si>
    <t>Acon-eco台中草悟廣場站</t>
  </si>
  <si>
    <t>星舟x城市車旅_大墩站</t>
  </si>
  <si>
    <t>市政公園地下停車場</t>
  </si>
  <si>
    <t>星舟x城市車旅_協和站</t>
  </si>
  <si>
    <t>東興立體停車場</t>
  </si>
  <si>
    <t>星舟x城市車旅_秋紅谷站</t>
  </si>
  <si>
    <t>馬龍潭停車場</t>
  </si>
  <si>
    <t>Acon-eco台中逢甲E站</t>
  </si>
  <si>
    <t>星舟x城市車旅_惠中(B區)站</t>
  </si>
  <si>
    <t>西屯區-交通局-惠順P</t>
  </si>
  <si>
    <t>星舟x城市車旅_朝馬站</t>
  </si>
  <si>
    <t>西屯區-交通局-朝富P</t>
  </si>
  <si>
    <t>星舟x城市車旅_福順站</t>
  </si>
  <si>
    <t>星舟x城市車旅_銀聯三村站</t>
  </si>
  <si>
    <t>星舟x城市車旅_國豐停車場站</t>
  </si>
  <si>
    <t>星舟x城市車旅_旱溪站</t>
  </si>
  <si>
    <t>星舟x城市車旅_南屯站</t>
  </si>
  <si>
    <t>星舟x城市車旅_南屯迪卡儂站</t>
  </si>
  <si>
    <t>惠文停車場</t>
  </si>
  <si>
    <t>文山停車場</t>
  </si>
  <si>
    <t>大墩國中地下充電樁</t>
  </si>
  <si>
    <t>嘟嘟房高鐵台中站停車場</t>
  </si>
  <si>
    <t>麗寶OUTLET C區室內停車場</t>
  </si>
  <si>
    <t>特爾台中振興路旗艦站(禾榮加盟)</t>
  </si>
  <si>
    <t>臺中－勤美誠品綠園道超級充電站</t>
  </si>
  <si>
    <t>G-ROCK搖滾車庫</t>
  </si>
  <si>
    <t>永耕中正地下停車場</t>
  </si>
  <si>
    <t>臺中－洲際超級充電站</t>
  </si>
  <si>
    <t>臺中 北屯軍福站</t>
  </si>
  <si>
    <t>Acon-eco台中愛買水湳站</t>
  </si>
  <si>
    <t>台中順天經貿廣場</t>
  </si>
  <si>
    <t>台中大遠百</t>
  </si>
  <si>
    <t>台中逢甲超充站</t>
  </si>
  <si>
    <t>統一精工速邁樂南屯</t>
  </si>
  <si>
    <t>家樂福台中文心店</t>
  </si>
  <si>
    <t>台中南屯台糖忠勇加油(電)站</t>
  </si>
  <si>
    <t>泰安服務區 北向</t>
  </si>
  <si>
    <t>台中后里台糖七星加油(電)站</t>
  </si>
  <si>
    <t>泰安服務區 南向</t>
  </si>
  <si>
    <t>臺中航空站南側停車場充電樁</t>
  </si>
  <si>
    <t>武陵公車站區</t>
  </si>
  <si>
    <t>淞和快充 烏日站 evbar</t>
  </si>
  <si>
    <t>7-11_台中建日門市</t>
  </si>
  <si>
    <t>Acon-eco台中台鐵新烏日站</t>
  </si>
  <si>
    <t>7-11_台中成功嶺門市</t>
  </si>
  <si>
    <t>7-11_台中大仁門市</t>
  </si>
  <si>
    <t>台中港旅客服務中心停車場</t>
  </si>
  <si>
    <t>電行旅_全聯清水中山</t>
  </si>
  <si>
    <t>臺中－清水服務區</t>
  </si>
  <si>
    <t>竑穗興業股份有限公司</t>
  </si>
  <si>
    <t>金富翌有限公司</t>
  </si>
  <si>
    <t>台灣聯通停車場開發股份有限公司</t>
  </si>
  <si>
    <t>連展電能科技股份有限公司</t>
  </si>
  <si>
    <t>中興電工機械股份有限公司</t>
  </si>
  <si>
    <t>歐特儀股份有限公司</t>
  </si>
  <si>
    <t>華城電能科技股份有限公司</t>
  </si>
  <si>
    <t>禾榮國際股份有限公司</t>
  </si>
  <si>
    <t>台灣特斯拉汽車有限公司</t>
  </si>
  <si>
    <t>綠岩超充股份有限公司</t>
  </si>
  <si>
    <t>永耕建設股份有限公司</t>
  </si>
  <si>
    <t>源點科技股份有限公司</t>
  </si>
  <si>
    <t>特爾電力股份有限公司</t>
  </si>
  <si>
    <t>淞和工程企業有限公司</t>
  </si>
  <si>
    <t>大車河有限公司</t>
  </si>
  <si>
    <t>臺中市大甲區文武路21號(大甲分局旁)</t>
  </si>
  <si>
    <t>臺中市大甲區甲后路五段335巷99號</t>
  </si>
  <si>
    <t>臺中市大甲區育德路與及雁門路口B</t>
  </si>
  <si>
    <t>臺中市大甲區鎮瀾街、蔣公路交叉口處</t>
  </si>
  <si>
    <t>臺中市大甲區甲后路148號</t>
  </si>
  <si>
    <t>臺中市大肚區大德六街35號</t>
  </si>
  <si>
    <t>臺中市沙鹿區沙田路三段38之1號(大肚戶政事務所前)</t>
  </si>
  <si>
    <t>臺中市大肚區自治路81號B1</t>
  </si>
  <si>
    <t>臺中市大里區國光里德芳南路437號</t>
  </si>
  <si>
    <t>臺中市大里區益民路二段211號B1</t>
  </si>
  <si>
    <t>臺中市大里區仁慈街233號</t>
  </si>
  <si>
    <t>臺中市大里區自立路6號</t>
  </si>
  <si>
    <t>臺中市大里區大智路676號</t>
  </si>
  <si>
    <t>臺中市大里區東榮路一段67號</t>
  </si>
  <si>
    <t>臺中市大里區勝利二路174號(對面)</t>
  </si>
  <si>
    <t>臺中市大里區永隆七街89-65號</t>
  </si>
  <si>
    <t>臺中市大里區德芳南路11號</t>
  </si>
  <si>
    <t>臺中市大里區立新二街與自強街口B1</t>
  </si>
  <si>
    <t>臺中市大里區至善路157號</t>
  </si>
  <si>
    <t>臺中市大雅區建興路133號</t>
  </si>
  <si>
    <t>臺中市中區吉祥街20號</t>
  </si>
  <si>
    <t>臺中市中區自由路二段92號</t>
  </si>
  <si>
    <t>臺中市中區台灣大道一段381號</t>
  </si>
  <si>
    <t>臺中市太平區育賢路230號</t>
  </si>
  <si>
    <t>臺中市太平區中興東路77號</t>
  </si>
  <si>
    <t>臺中市太平區樹孝路1號</t>
  </si>
  <si>
    <t>臺中市太平區太興路10-18號旁</t>
  </si>
  <si>
    <t>臺中市太平區大源十八街32號</t>
  </si>
  <si>
    <t>臺中市太平區新高里育賢路與立功路口</t>
  </si>
  <si>
    <t>臺中市太平區中山路三段193號對面</t>
  </si>
  <si>
    <t>臺中市北區太原五街1號</t>
  </si>
  <si>
    <t>臺中市北區興進路213號</t>
  </si>
  <si>
    <t>臺中市北區崇德路一段與三民路三段口</t>
  </si>
  <si>
    <t>臺中市北區陝西路68號</t>
  </si>
  <si>
    <t>臺中市北區東光路346號</t>
  </si>
  <si>
    <t>臺中市北區五義街、五順街、育才北路</t>
  </si>
  <si>
    <t>臺中市北區北平路與山西路口</t>
  </si>
  <si>
    <t>臺中市北區柳川西路四段66號</t>
  </si>
  <si>
    <t>臺中市北區精武路300號</t>
  </si>
  <si>
    <t>臺中市北區雙十路二段與育樂街口</t>
  </si>
  <si>
    <t>臺中市北區育樂街39號</t>
  </si>
  <si>
    <t>臺中市北區力行路258號B1</t>
  </si>
  <si>
    <t>臺中市北區精武路456號(對面)</t>
  </si>
  <si>
    <t>臺中市北區公園路86號</t>
  </si>
  <si>
    <t>臺中市北區太原路二段228號</t>
  </si>
  <si>
    <t>臺中市北區公園路123號</t>
  </si>
  <si>
    <t>臺中市北區梅亭街536號(旁)</t>
  </si>
  <si>
    <t>臺中市北屯區東山路一段與經補路口</t>
  </si>
  <si>
    <t>臺中市北屯區廍子路與環太東路口(西側)</t>
  </si>
  <si>
    <t>臺中市北屯區廍子路與環太東路口(東側)</t>
  </si>
  <si>
    <t>臺中市北屯區東山路一段與松竹路一段口</t>
  </si>
  <si>
    <t>臺中市北屯區仁美五街3號</t>
  </si>
  <si>
    <t>臺中市北屯區后庄三街197巷</t>
  </si>
  <si>
    <t>臺中市北屯區和福路166號(旁)</t>
  </si>
  <si>
    <t>臺中市北屯區松竹路一段及松竹二路口</t>
  </si>
  <si>
    <t>臺中市北屯區松竹路一段與軍功路口</t>
  </si>
  <si>
    <t>臺中市北屯區軍福十八路與松竹三路口</t>
  </si>
  <si>
    <t>臺中市北屯區雷中街47巷與雷中街59巷7弄口</t>
  </si>
  <si>
    <t>臺中市北屯區崇德十六路與豐樂路26巷口</t>
  </si>
  <si>
    <t>臺中市北屯區敦化路一段616號後方</t>
  </si>
  <si>
    <t>臺中市北屯區敦化路二段與仁平路口</t>
  </si>
  <si>
    <t>臺中市北屯區中平路1111號旁</t>
  </si>
  <si>
    <t>臺中市北屯區中平路783號</t>
  </si>
  <si>
    <t>臺中市北屯區三光巷50弄3號右前方</t>
  </si>
  <si>
    <t>臺中市北屯區江興街58號</t>
  </si>
  <si>
    <t>臺中市北屯區思齊街19號</t>
  </si>
  <si>
    <t>臺中市北屯區天津路與文昌東三街口</t>
  </si>
  <si>
    <t>臺中市北屯區承德十二路與昌平東二路口</t>
  </si>
  <si>
    <t>臺中市北屯區旅順路二段73號</t>
  </si>
  <si>
    <t>臺中市北屯區建和路一段368號</t>
  </si>
  <si>
    <t>臺中市北屯區三合街52號</t>
  </si>
  <si>
    <t>臺中市北屯區山西路二段231號</t>
  </si>
  <si>
    <t>臺中市北屯區昌平路二段12號</t>
  </si>
  <si>
    <t>臺中市北屯區舊社巷52-1-2號</t>
  </si>
  <si>
    <t>臺中市北屯區松竹五路一段與竹興街口</t>
  </si>
  <si>
    <t>臺中市北屯區新興路187巷44號</t>
  </si>
  <si>
    <t>臺中市北屯區山西路二段與永和巷口</t>
  </si>
  <si>
    <t>臺中市北屯區北屯路222-9號</t>
  </si>
  <si>
    <t>臺中市北屯區天祥街13巷7號(旁)</t>
  </si>
  <si>
    <t>臺中市后里區三光路112號1樓對面</t>
  </si>
  <si>
    <t>臺中市后里區復興街與文明路口</t>
  </si>
  <si>
    <t>臺中市西區存中街42號(旁)</t>
  </si>
  <si>
    <t>臺中市西區民生路109號(後方)</t>
  </si>
  <si>
    <t>臺中市西區博館一街133號</t>
  </si>
  <si>
    <t>臺中市西區民權路101號</t>
  </si>
  <si>
    <t>臺中市西屯區市政北三路與惠順街口</t>
  </si>
  <si>
    <t>臺中市西區美村路一段795號</t>
  </si>
  <si>
    <t>臺中市西區美村路一段486號</t>
  </si>
  <si>
    <t>臺中市西區貴和街32號(隔壁</t>
  </si>
  <si>
    <t>臺中市西區四維街70號(對面)</t>
  </si>
  <si>
    <t>臺中市西區中華路一段1-120號B2</t>
  </si>
  <si>
    <t>臺中市西區向上路一段577號B1</t>
  </si>
  <si>
    <t>臺中市西區大全街132號</t>
  </si>
  <si>
    <t>臺中市西區自立街33號</t>
  </si>
  <si>
    <t>臺中市西區美村路1段52巷102號</t>
  </si>
  <si>
    <t>臺中市西區精誠23街65號</t>
  </si>
  <si>
    <t>臺中市西區模範街40巷</t>
  </si>
  <si>
    <t>臺中市西區府後街1之8號B2</t>
  </si>
  <si>
    <t>臺中市西屯區上安路99號</t>
  </si>
  <si>
    <t>臺中市西屯區中清西二街92巷3號</t>
  </si>
  <si>
    <t>臺中市西屯區太原路一段111號</t>
  </si>
  <si>
    <t>臺中市西屯區弘孝路229號</t>
  </si>
  <si>
    <t>臺中市西屯區黎明路三段212號</t>
  </si>
  <si>
    <t>臺中市西屯區四川路120號</t>
  </si>
  <si>
    <t>臺中市西屯區甘肅路一段157號</t>
  </si>
  <si>
    <t>臺中市西屯區河南路一段122號</t>
  </si>
  <si>
    <t>臺中市西屯區聖王街52號</t>
  </si>
  <si>
    <t>臺中市西屯區寧夏路80號</t>
  </si>
  <si>
    <t>臺中市西屯區福科路559號</t>
  </si>
  <si>
    <t>臺中市西屯區工業區一路2巷5號</t>
  </si>
  <si>
    <t>臺中市西屯區台灣大道三段99號</t>
  </si>
  <si>
    <t>臺中市西屯區西屯路二段208巷59號</t>
  </si>
  <si>
    <t>臺中市沙鹿區中山路374號</t>
  </si>
  <si>
    <t>臺中市西屯區西屯路二段214號</t>
  </si>
  <si>
    <t>臺中市西屯區中平路151號</t>
  </si>
  <si>
    <t>臺中市西屯區經貿九路138號</t>
  </si>
  <si>
    <t>臺中市西屯區甘肅路二段121號</t>
  </si>
  <si>
    <t>臺中市西屯區漢翔路190號</t>
  </si>
  <si>
    <t>臺中市西屯區西屯區惠來路二段245號</t>
  </si>
  <si>
    <t>臺中市西屯區市政北七路44號</t>
  </si>
  <si>
    <t>臺中市西屯區惠來路二段1號</t>
  </si>
  <si>
    <t>臺中市沙鹿區沙田路116號</t>
  </si>
  <si>
    <t>臺中市東區一心街170號(隔壁)</t>
  </si>
  <si>
    <t>臺中市東區東英八街15號</t>
  </si>
  <si>
    <t>臺中市東區一心街366號</t>
  </si>
  <si>
    <t>臺中市東區東英八街61號旁</t>
  </si>
  <si>
    <t>臺中市東區東英十一街與十甲路口</t>
  </si>
  <si>
    <t>臺中市東區忠孝路460號(對面)</t>
  </si>
  <si>
    <t>臺中市東區南京路72號</t>
  </si>
  <si>
    <t>臺中市東區自由路三段50號(自由路三段、自由二街)</t>
  </si>
  <si>
    <t>臺中市東區泉源街13號</t>
  </si>
  <si>
    <t>臺中市東區立德街77號B1</t>
  </si>
  <si>
    <t>臺中市東區七中路 56 號對面</t>
  </si>
  <si>
    <t>臺中市東勢區上城街 140號</t>
  </si>
  <si>
    <t>臺中市南區建國北路一段與文心南路口</t>
  </si>
  <si>
    <t>臺中市南區建國南路一段與建國南路一段236巷口</t>
  </si>
  <si>
    <t>臺中市南區忠明南路與美村南路口</t>
  </si>
  <si>
    <t>臺中市南區五權南路329號</t>
  </si>
  <si>
    <t>臺中市南區新榮街20號</t>
  </si>
  <si>
    <t>臺中市南區忠明南路與南屯路一段路口</t>
  </si>
  <si>
    <t>臺中市南區崇倫北街40號</t>
  </si>
  <si>
    <t>臺中市南區有恆街139巷與有恆街口</t>
  </si>
  <si>
    <t>臺中市南區復興北路367號</t>
  </si>
  <si>
    <t>臺中市南區福平街66號</t>
  </si>
  <si>
    <t>臺中市南區工學六街與大慶街一段交叉口</t>
  </si>
  <si>
    <t>臺中市南屯區大墩五街187號對面</t>
  </si>
  <si>
    <t>臺中市南屯區黎明路一段123巷與南光路45巷口</t>
  </si>
  <si>
    <t>臺中市南屯區文心路一段517號</t>
  </si>
  <si>
    <t>臺中市南屯區五權西路三段1巷169號斜對面</t>
  </si>
  <si>
    <t>臺中市南屯區大墩十二街111號</t>
  </si>
  <si>
    <t>臺中市南屯區干城街223號</t>
  </si>
  <si>
    <t>臺中市南屯區春安二街143號(對面)</t>
  </si>
  <si>
    <t>臺中市南屯區春社西巷28號</t>
  </si>
  <si>
    <t>臺中市南屯區干城街與永春東七路口</t>
  </si>
  <si>
    <t>臺中市南屯區楓樹南街205號</t>
  </si>
  <si>
    <t>臺中市南屯區精科八路7號</t>
  </si>
  <si>
    <t>臺中市南屯區文昌街210號(對面)</t>
  </si>
  <si>
    <t>臺中市南屯區向心南路與永春東路口</t>
  </si>
  <si>
    <t>臺中市南屯區向心南路710-1號</t>
  </si>
  <si>
    <t>臺中市南屯區惠文路向上路口</t>
  </si>
  <si>
    <t>臺中市南屯區大墩十一街888號對面</t>
  </si>
  <si>
    <t>臺中市南屯區益豐路四段338號對面</t>
  </si>
  <si>
    <t>臺中市南屯區精科五路38號</t>
  </si>
  <si>
    <t>臺中市南屯區文心南二路4號</t>
  </si>
  <si>
    <t>臺中市南屯區永春東二路49-1號</t>
  </si>
  <si>
    <t>臺中市南屯區文昌街與萬和路口B1</t>
  </si>
  <si>
    <t>臺中市烏日區民權街110號</t>
  </si>
  <si>
    <t>臺中市烏日區興祥街42巷口</t>
  </si>
  <si>
    <t>臺中市烏日區三榮路一段137號</t>
  </si>
  <si>
    <t>臺中市烏日區三榮八路25號</t>
  </si>
  <si>
    <t>臺中市烏日區興祥街30巷13號</t>
  </si>
  <si>
    <t>臺中市烏日區榮泉路與建行路口</t>
  </si>
  <si>
    <t>臺中市烏日區健行路769號1樓</t>
  </si>
  <si>
    <t>臺中市烏日區學田路451號</t>
  </si>
  <si>
    <t>臺中市烏日區以春街4號</t>
  </si>
  <si>
    <t>臺中市烏日區高鐵路三段168號旁</t>
  </si>
  <si>
    <t>臺中市烏日區高鐵東路與高鐵路三段口</t>
  </si>
  <si>
    <t>臺中市烏日區高鐵路三段168號</t>
  </si>
  <si>
    <t>臺中市神岡區豐工三路7號</t>
  </si>
  <si>
    <t>臺中市神岡區豐工中路16號</t>
  </si>
  <si>
    <t>臺中市神岡區豐工一路</t>
  </si>
  <si>
    <t>臺中市梧棲區四維路一段與港新1路口</t>
  </si>
  <si>
    <t>臺中市梧棲區青年路 75號</t>
  </si>
  <si>
    <t>臺中市梧棲區四維路3號(旁)</t>
  </si>
  <si>
    <t>臺中市梧棲區大智路二段與大仁南路口</t>
  </si>
  <si>
    <t>臺中市梧棲區港埠路二段431巷（台灣中油建發站旁）</t>
  </si>
  <si>
    <t>臺中市梧棲區大智路二段與四維西路口</t>
  </si>
  <si>
    <t>臺中市梧棲區大智路二段與四維東路口</t>
  </si>
  <si>
    <t>臺中市梧棲區大仁路二段 349號</t>
  </si>
  <si>
    <t>臺中市清水區光華路182號</t>
  </si>
  <si>
    <t>臺中市清水區四維東路與港新二路口</t>
  </si>
  <si>
    <t>臺中市清水區港新路五路與大勇北路口</t>
  </si>
  <si>
    <t>臺中市清水區四維東路與大勇路口</t>
  </si>
  <si>
    <t>臺中市清水區港都二路與大勇路口</t>
  </si>
  <si>
    <t>臺中市清水區港新路5路與八德路2段口</t>
  </si>
  <si>
    <t>臺中市新社區中興嶺協中街99號</t>
  </si>
  <si>
    <t>臺中市潭子區圓通南路115巷27號對面</t>
  </si>
  <si>
    <t>臺中市潭子區勝利路140號B2</t>
  </si>
  <si>
    <t>臺中市潭子區潭興路三段25號</t>
  </si>
  <si>
    <t>臺中市豐原區大明路154號 </t>
  </si>
  <si>
    <t>臺中市豐原區中陽路523號(對面)</t>
  </si>
  <si>
    <t>臺中市豐原區豐原大道三段7號(旁)</t>
  </si>
  <si>
    <t>臺中市豐原區育英路150號</t>
  </si>
  <si>
    <t>臺中市豐原區中正路210號</t>
  </si>
  <si>
    <t>臺中市豐原區豐勢路1段147巷與明仁街口</t>
  </si>
  <si>
    <t>臺中市豐原區豐勢路一段139號</t>
  </si>
  <si>
    <t>臺中市豐原區中興路126號</t>
  </si>
  <si>
    <t>臺中市豐原區中山路8號B1</t>
  </si>
  <si>
    <t>臺中市豐原區北陽路35號</t>
  </si>
  <si>
    <t>臺中市豐原區陽明街36號B1</t>
  </si>
  <si>
    <t>臺中市豐原區自強南街103號</t>
  </si>
  <si>
    <t>臺中市豐原區圓環北路一段319號旁</t>
  </si>
  <si>
    <t>臺中市豐原區豐東路555號旁</t>
  </si>
  <si>
    <t>臺中市豐原區水源路1號</t>
  </si>
  <si>
    <t>臺中市豐原區水源路1-1號</t>
  </si>
  <si>
    <t>臺中市霧峰區新生路與新生路97巷交叉口</t>
  </si>
  <si>
    <t>臺中市大里區益民路二段48號</t>
  </si>
  <si>
    <t>臺中市大里區永隆六街29號</t>
  </si>
  <si>
    <t>臺中市大里區興大南街39號</t>
  </si>
  <si>
    <t>臺中市北屯區舊社里長安段393、419-1地號停車場</t>
  </si>
  <si>
    <t>臺中市霧峰區中正路760號</t>
  </si>
  <si>
    <t>臺中市霧峰區成功路200號</t>
  </si>
  <si>
    <t>臺中市霧峰區中正路675巷與育群路交叉口</t>
  </si>
  <si>
    <t>臺中市西區模範街25號</t>
  </si>
  <si>
    <t>臺中市神岡區中山路1333之1號旁停車場</t>
  </si>
  <si>
    <t>臺中市北區育德路29號B3</t>
  </si>
  <si>
    <t>臺中市西屯區台灣大道4段998號</t>
  </si>
  <si>
    <t>臺中市西屯區青海南街59號(對面)</t>
  </si>
  <si>
    <t>臺中市大里區塗城路673巷3弄24號對面空地</t>
  </si>
  <si>
    <t>臺中市西屯區福順路1177號</t>
  </si>
  <si>
    <t>臺中市烏日區高鐵三路與高鐵三路交叉處旁</t>
  </si>
  <si>
    <t>臺中市西屯區安和路118-18號</t>
  </si>
  <si>
    <t>臺中市西區館前路77號(B2F~B5F)</t>
  </si>
  <si>
    <t>臺中市大甲區光明路168號旁空地</t>
  </si>
  <si>
    <t>臺中市東區自由路三段95號對面</t>
  </si>
  <si>
    <t>臺中市沙鹿區中山路520號</t>
  </si>
  <si>
    <t>臺中市北屯區敦富一街203號對面空地</t>
  </si>
  <si>
    <t>臺中市南屯區向上路二段199號對面空地</t>
  </si>
  <si>
    <t>臺中市沙鹿區向上路七段127號(B1F~B5F)</t>
  </si>
  <si>
    <t>臺中市沙鹿區向上路七段125號(B1F~B5F)</t>
  </si>
  <si>
    <t>臺中市烏日區站區二路與高鐵三路口</t>
  </si>
  <si>
    <t>臺中市北屯區陳平路與敦化二街交叉處</t>
  </si>
  <si>
    <t>臺中市南區建國南路三段與新華街口</t>
  </si>
  <si>
    <t>臺中市清水區美堤街8號旁</t>
  </si>
  <si>
    <t>臺中市東區自由路三段與進德路交叉口</t>
  </si>
  <si>
    <t>臺中市南區慶順路與大慶街二段交叉口</t>
  </si>
  <si>
    <t>臺中市西區林森路27巷19號</t>
  </si>
  <si>
    <t>臺中市烏日區站區一路與高鐵五路交叉處</t>
  </si>
  <si>
    <t>臺中市北屯區景賢南二路23號旁空地</t>
  </si>
  <si>
    <t>臺中市北屯區昌平路一段30-6號</t>
  </si>
  <si>
    <t>臺中市西屯區福康路8號</t>
  </si>
  <si>
    <t>臺中市東區南京四街1號(對面)</t>
  </si>
  <si>
    <t>臺中市西屯區文心路二段107號</t>
  </si>
  <si>
    <t>臺中市豐原區大社街8號</t>
  </si>
  <si>
    <t>臺中市南區興大路145號</t>
  </si>
  <si>
    <t>臺中市中區中華路一段58號B1</t>
  </si>
  <si>
    <t>臺中市東區復興路五段與自由一街交叉口</t>
  </si>
  <si>
    <t>臺中市東區南京二街與復興路五段交叉口</t>
  </si>
  <si>
    <t>臺中市沙鹿區自強路175巷116號對面空地</t>
  </si>
  <si>
    <t>臺中市烏日區三榮路一段486號旁空地</t>
  </si>
  <si>
    <t>臺中市東區復興路五段及號公園東路口</t>
  </si>
  <si>
    <t>臺中市西屯區港尾溪街69號旁</t>
  </si>
  <si>
    <t>臺中市北屯區太原路三段1141號</t>
  </si>
  <si>
    <t>臺中市北屯區太原路三段1142號</t>
  </si>
  <si>
    <t>臺中市南區復興路三段362號(旁)</t>
  </si>
  <si>
    <t>臺中市東區南京路127號旁空地</t>
  </si>
  <si>
    <t>臺中市南區文心南路與高工路旁空地</t>
  </si>
  <si>
    <t>臺中市南區正氣街23號B1</t>
  </si>
  <si>
    <t>臺中市潭子區栗林里吉林路二街38號</t>
  </si>
  <si>
    <t>臺中市大里區國光路二段710號</t>
  </si>
  <si>
    <t>臺中市北屯區崇德八路二段與敦和路一段交叉處</t>
  </si>
  <si>
    <t>臺中市北屯區崇德路三段865號</t>
  </si>
  <si>
    <t>臺中市中區自由路二段26號</t>
  </si>
  <si>
    <t>臺中市中區綠川西街135號B2</t>
  </si>
  <si>
    <t>臺中市北屯區山西路二段233號</t>
  </si>
  <si>
    <t>臺中市北屯區中清路二段165號</t>
  </si>
  <si>
    <t>臺中市北屯區東山路一段369-20號1樓</t>
  </si>
  <si>
    <t>臺中市北屯區東山路一段53巷口</t>
  </si>
  <si>
    <t>臺中市北屯區東光路858號(對面)</t>
  </si>
  <si>
    <t>臺中市北屯區松竹路一段1250號1樓</t>
  </si>
  <si>
    <t>臺中市北屯區松竹路一段1250號B2</t>
  </si>
  <si>
    <t>臺中市北屯區崇德路三段831號</t>
  </si>
  <si>
    <t>臺中市北屯區崇德路三段865號B1</t>
  </si>
  <si>
    <t>臺中市北屯區崇德路三段865號B2</t>
  </si>
  <si>
    <t>臺中市北屯區崇德路三段865號B4</t>
  </si>
  <si>
    <t>臺中市北屯區敦富路366號3樓</t>
  </si>
  <si>
    <t>臺中市北區五義街</t>
  </si>
  <si>
    <t>臺中市北區天祥街與東光路口</t>
  </si>
  <si>
    <t>臺中市北區北屯路77號</t>
  </si>
  <si>
    <t>臺中市北區永興街301號B1</t>
  </si>
  <si>
    <t>臺中市北區東光路與東光一街口</t>
  </si>
  <si>
    <t>臺中市北區崇德路一段 50 號</t>
  </si>
  <si>
    <t>臺中市北區興進路 213號旁</t>
  </si>
  <si>
    <t>臺中市西屯區台灣大道4段1650號</t>
  </si>
  <si>
    <t>臺中市西屯區台灣大道四段1086號3F</t>
  </si>
  <si>
    <t>臺中市西屯區台灣大道四段610號B4</t>
  </si>
  <si>
    <t>臺中市西屯區市政北一路1號B1</t>
  </si>
  <si>
    <t>臺中市西屯區市政北二路238號B3</t>
  </si>
  <si>
    <t>臺中市西屯區科園路18號對面</t>
  </si>
  <si>
    <t>臺中市西屯區凱旋七街與凱旋路口</t>
  </si>
  <si>
    <t>臺中市西屯區凱旋路與黎明路口</t>
  </si>
  <si>
    <t>臺中市西屯區朝富路213號B2</t>
  </si>
  <si>
    <t>臺中市西屯區寧夏西七街2號</t>
  </si>
  <si>
    <t>臺中市西屯區福康路199號</t>
  </si>
  <si>
    <t>臺中市西屯區臺灣大道三段818號B2</t>
  </si>
  <si>
    <t>臺中市西屯區黎明路三段1000號</t>
  </si>
  <si>
    <t>臺中市西屯區環中路一段2151號</t>
  </si>
  <si>
    <t>臺中市西區⻄區⼤華街13號</t>
  </si>
  <si>
    <t>臺中市西區大忠街97號</t>
  </si>
  <si>
    <t>臺中市西區大華街13號旁</t>
  </si>
  <si>
    <t>臺中市西區市府路41巷15號</t>
  </si>
  <si>
    <t>臺中市西區忠明南路497號</t>
  </si>
  <si>
    <t>臺中市西區美村路一段285號</t>
  </si>
  <si>
    <t>臺中市西區美村路一段300號</t>
  </si>
  <si>
    <t>臺中市東區十甲路與東光路口(北側)</t>
  </si>
  <si>
    <t>臺中市東區十甲路與東光路口(南側)</t>
  </si>
  <si>
    <t>臺中市東區公園東路130號B3</t>
  </si>
  <si>
    <t>臺中市東區自由路四段與東光路口(南側)</t>
  </si>
  <si>
    <t>臺中市東區復興東路與建成路口(南側)</t>
  </si>
  <si>
    <t>臺中市東區復興路四段269號1樓</t>
  </si>
  <si>
    <t>臺中市東區進德路200號</t>
  </si>
  <si>
    <t>臺中市東區精武東路150巷6號</t>
  </si>
  <si>
    <t>臺中市南屯區大業路395號</t>
  </si>
  <si>
    <t>臺中市南屯區大墩十二街996號對面</t>
  </si>
  <si>
    <t>臺中市南屯區文山三街保安九街口</t>
  </si>
  <si>
    <t>臺中市南屯區文心路一段17號B1</t>
  </si>
  <si>
    <t>臺中市南屯區向上路二段168號</t>
  </si>
  <si>
    <t>臺中市南屯區高鐵五路150號</t>
  </si>
  <si>
    <t>臺中市南屯區新富一街341號(旁)</t>
  </si>
  <si>
    <t>臺中市南屯區新富路與新富五街路口</t>
  </si>
  <si>
    <t>臺中市南屯區新富路與龍富十五路口</t>
  </si>
  <si>
    <t>臺中市南區文心南六路288號B2</t>
  </si>
  <si>
    <t>臺中市南區南區建國南路一段與西川一路口</t>
  </si>
  <si>
    <t>臺中市南區建國北路一段110號3F</t>
  </si>
  <si>
    <t>臺中市南區建國南路一段德富路口</t>
  </si>
  <si>
    <t>臺中市南區建國南路二段與柳川東路口</t>
  </si>
  <si>
    <t>臺中市南區建國南路三段與公理街口</t>
  </si>
  <si>
    <t>臺中市南區福田五街20號</t>
  </si>
  <si>
    <t>臺中市大甲區成功路221號</t>
  </si>
  <si>
    <t>臺中市大肚區華山路52號</t>
  </si>
  <si>
    <t>臺中市大里區新光路70-88號</t>
  </si>
  <si>
    <t>臺中市大雅區中科路8號</t>
  </si>
  <si>
    <t>臺中市大雅區科雅西路2號</t>
  </si>
  <si>
    <t>臺中市大雅區科雅東路與科雅四路口</t>
  </si>
  <si>
    <t>臺中市大雅區科雅東路與通山路口</t>
  </si>
  <si>
    <t>臺中市太平區中山路一段322巷46號</t>
  </si>
  <si>
    <t>臺中市太平區太平十街與中平九街路口</t>
  </si>
  <si>
    <t>臺中市太平區立功路268號</t>
  </si>
  <si>
    <t>臺中市太平區立德街10巷29號對面</t>
  </si>
  <si>
    <t>臺中市太平區育賢路286號</t>
  </si>
  <si>
    <t>臺中市太平區東平路436巷3號(旁)</t>
  </si>
  <si>
    <t>臺中市太平區長億一街與永成北路口</t>
  </si>
  <si>
    <t>臺中市太平區長億路1號對面</t>
  </si>
  <si>
    <t>臺中市太平區環太東路與長安11街口</t>
  </si>
  <si>
    <t>臺中市后里區福容路201號</t>
  </si>
  <si>
    <t>臺中市后里區福容路201號B區</t>
  </si>
  <si>
    <t>臺中市沙鹿區中正街94號</t>
  </si>
  <si>
    <t>臺中市和平區中正路91號</t>
  </si>
  <si>
    <t>臺中市和平區武陵路3號(賓館區)</t>
  </si>
  <si>
    <t>臺中市和平區武陵路3號(露營區)</t>
  </si>
  <si>
    <t>臺中市烏日區一忠街公園三街口</t>
  </si>
  <si>
    <t>臺中市烏日區中山路三段120號對面</t>
  </si>
  <si>
    <t>臺中市烏日區光日路228號對面</t>
  </si>
  <si>
    <t>臺中市烏日區高鐵一路268號(旁)</t>
  </si>
  <si>
    <t>臺中市烏日區高鐵五路156號(旁)</t>
  </si>
  <si>
    <t>臺中市清水區海洋路168號</t>
  </si>
  <si>
    <t>臺中市清水區港埠路三段與港新二路口</t>
  </si>
  <si>
    <t>臺中市潭子區大新路117號旁</t>
  </si>
  <si>
    <t>臺中市潭子區中山路一段386巷3弄2號旁</t>
  </si>
  <si>
    <t>臺中市潭子區中山路二段與圓通南路口</t>
  </si>
  <si>
    <t>臺中市潭子區中山路二段與潭子街一段口</t>
  </si>
  <si>
    <t>臺中市潭子區中山路三段與祥和路口(北側)</t>
  </si>
  <si>
    <t>臺中市潭子區中山路三段與祥和路口(南側)</t>
  </si>
  <si>
    <t>臺中市潭子區中興路77號旁</t>
  </si>
  <si>
    <t>臺中市潭子區中興路88號旁</t>
  </si>
  <si>
    <t>臺中市潭子區福潭路940號旁</t>
  </si>
  <si>
    <t>臺中市豐原區中興路31號(旁)</t>
  </si>
  <si>
    <t>臺中市豐原區田心路一段與博愛街口</t>
  </si>
  <si>
    <t>臺中市豐原區府前街87號(旁)</t>
  </si>
  <si>
    <t>臺中市豐原區東北街與圓環北路二段口</t>
  </si>
  <si>
    <t>臺中市豐原區博愛街與南陽路口</t>
  </si>
  <si>
    <t>臺中市豐原區復興路110號1樓</t>
  </si>
  <si>
    <t>臺中市豐原區圓環東路88號旁</t>
  </si>
  <si>
    <t>臺中市豐原區豐南街26之1號旁(南側)</t>
  </si>
  <si>
    <t xml:space="preserve"> 大甲文武停車場</t>
  </si>
  <si>
    <t>台中大甲停二停車場</t>
  </si>
  <si>
    <t>台中文昌國小地下停車場</t>
  </si>
  <si>
    <t>大甲停三停車場</t>
  </si>
  <si>
    <t>大甲甲后停車場</t>
  </si>
  <si>
    <t>台中大肚停五停車場</t>
  </si>
  <si>
    <t>大肚區廣停二</t>
  </si>
  <si>
    <t>大肚地下停車場充電站</t>
  </si>
  <si>
    <t>星舟x城市車旅_國光花市站</t>
  </si>
  <si>
    <t>國立興大附中地下停車場</t>
  </si>
  <si>
    <t>仁堤停車場充電樁</t>
  </si>
  <si>
    <t>立元停車場充電樁</t>
  </si>
  <si>
    <t>星舟x城市車旅_鳥竹圍站</t>
  </si>
  <si>
    <t>東榮立體</t>
  </si>
  <si>
    <t>星舟x城市車旅_大里運動公園地下站</t>
  </si>
  <si>
    <t>星舟x城市車旅_大里停六站</t>
  </si>
  <si>
    <t>星舟x城市車旅_大里停八站</t>
  </si>
  <si>
    <t>大里立新國中地下停車場充電站</t>
  </si>
  <si>
    <t>成功國中地下停車場充電站</t>
  </si>
  <si>
    <t>大雅區停六停車場充電站</t>
  </si>
  <si>
    <t>台中大誠立體停車場</t>
  </si>
  <si>
    <t>自由一期立體停車場</t>
  </si>
  <si>
    <t>台中興中立體停車場</t>
  </si>
  <si>
    <t>星舟x城市車旅_太平育賢站</t>
  </si>
  <si>
    <t>臺中市太平區中興立體停車場</t>
  </si>
  <si>
    <t>臺中市太平區新平立體停車場</t>
  </si>
  <si>
    <t>太平新光廣兼停一停車場</t>
  </si>
  <si>
    <t>太平新光廣兼停四停車場</t>
  </si>
  <si>
    <t>太平新光廣停八停車場</t>
  </si>
  <si>
    <t>星舟x城市車旅_中德站</t>
  </si>
  <si>
    <t>金華停車場</t>
  </si>
  <si>
    <t>星舟x城市車旅_金龍站</t>
  </si>
  <si>
    <t>武昌停車場</t>
  </si>
  <si>
    <t>建成停車場</t>
  </si>
  <si>
    <t>中賓停車場</t>
  </si>
  <si>
    <t>山西停車場充電站</t>
  </si>
  <si>
    <t>東欣停車場</t>
  </si>
  <si>
    <t>新興停車場</t>
  </si>
  <si>
    <t>育樂停車場</t>
  </si>
  <si>
    <t>育強停車場</t>
  </si>
  <si>
    <t>星舟x城市車旅_雙十國中地下站</t>
  </si>
  <si>
    <t>星舟x城市車旅_福音站</t>
  </si>
  <si>
    <t>星舟x城市車旅_大湖站</t>
  </si>
  <si>
    <t>星舟x城市車旅_永興站</t>
  </si>
  <si>
    <t>中華停車場充電樁</t>
  </si>
  <si>
    <t>健行停車場</t>
  </si>
  <si>
    <t>台中細廣停1東山停車場</t>
  </si>
  <si>
    <t>麗園A停車場</t>
  </si>
  <si>
    <t>麗園B停車場</t>
  </si>
  <si>
    <t>台中機130經補庫停車場</t>
  </si>
  <si>
    <t>仁美停車場</t>
  </si>
  <si>
    <t>庄美停車場</t>
  </si>
  <si>
    <t>和福停車場</t>
  </si>
  <si>
    <t>軍功停車場</t>
  </si>
  <si>
    <t>軍福停車場</t>
  </si>
  <si>
    <t>雷中停車場</t>
  </si>
  <si>
    <t>潮春停車場</t>
  </si>
  <si>
    <t>敦化停車場</t>
  </si>
  <si>
    <t>新平停車場</t>
  </si>
  <si>
    <t>中平停車場</t>
  </si>
  <si>
    <t>新平公園附屬停車場</t>
  </si>
  <si>
    <t>江興B停車場</t>
  </si>
  <si>
    <t>江興A停車場</t>
  </si>
  <si>
    <t>景賢停車場</t>
  </si>
  <si>
    <t>天津停車場充電站</t>
  </si>
  <si>
    <t>仁德停車場充電站</t>
  </si>
  <si>
    <t>民俗公園地下停車場</t>
  </si>
  <si>
    <t>祥和停車場</t>
  </si>
  <si>
    <t>太和停車場</t>
  </si>
  <si>
    <t>中興網球場</t>
  </si>
  <si>
    <t>昌和公園附設停車場</t>
  </si>
  <si>
    <t>星舟x城市車旅_長富站</t>
  </si>
  <si>
    <t>星舟x城市車旅_竹興站</t>
  </si>
  <si>
    <t>星舟x城市車旅_同榮站</t>
  </si>
  <si>
    <t>永和巷公園充電樁</t>
  </si>
  <si>
    <t>星舟x城市車旅_三光站</t>
  </si>
  <si>
    <t>中央公園地下充電樁</t>
  </si>
  <si>
    <t>天祥停車場</t>
  </si>
  <si>
    <t>后里區三光站停車場充電站</t>
  </si>
  <si>
    <t>后里區復興站停車場充電站</t>
  </si>
  <si>
    <t>土庫停車場</t>
  </si>
  <si>
    <t>星舟x城市車旅_平和站</t>
  </si>
  <si>
    <t>民龍停車場</t>
  </si>
  <si>
    <t>台中交通局大樓附屬平面停車場</t>
  </si>
  <si>
    <t>城市車旅交通局光明站</t>
  </si>
  <si>
    <t>星舟x城市車旅_吉龍站</t>
  </si>
  <si>
    <t>美村停車場</t>
  </si>
  <si>
    <t>星舟x城市車旅_貴和站</t>
  </si>
  <si>
    <t>星舟x城市車旅_廣民站</t>
  </si>
  <si>
    <t>柳川地下停車場</t>
  </si>
  <si>
    <t>萬壽棒球場附屬地下停車場暨平面停車場</t>
  </si>
  <si>
    <t>藍興停車場</t>
  </si>
  <si>
    <t>星舟x城市車旅_自立站</t>
  </si>
  <si>
    <t>大益立體停車場停車場充電站</t>
  </si>
  <si>
    <t>雙龍停車場</t>
  </si>
  <si>
    <t>台中府後街地下停車場</t>
  </si>
  <si>
    <t>城市車旅交通局上安站</t>
  </si>
  <si>
    <t>城市車旅交通局大鵬站</t>
  </si>
  <si>
    <t>星舟x城市車旅_太原站</t>
  </si>
  <si>
    <t>城市車旅交通局弘孝站</t>
  </si>
  <si>
    <t>城市車旅交通局同心站</t>
  </si>
  <si>
    <t>星舟x城市車旅_何厝站</t>
  </si>
  <si>
    <t>城市車旅交通局忠義站</t>
  </si>
  <si>
    <t>城市車旅交通局河南站</t>
  </si>
  <si>
    <t>啟興宮停車場</t>
  </si>
  <si>
    <t>星舟x城市車旅_惠中(A區)站</t>
  </si>
  <si>
    <t>台中漢口停車場</t>
  </si>
  <si>
    <t>星舟x城市車旅_福安站</t>
  </si>
  <si>
    <t>星舟x城市車旅_福恩站</t>
  </si>
  <si>
    <t>台中臺灣大道市政大樓附屬地下停車場</t>
  </si>
  <si>
    <t>城市車旅交通局櫻花站</t>
  </si>
  <si>
    <t>星舟x城市車旅_竹林北溪二站</t>
  </si>
  <si>
    <t>星舟x城市車旅_細停二站</t>
  </si>
  <si>
    <t>星舟x城市車旅_下石碑站</t>
  </si>
  <si>
    <t>中央公園北側充電樁</t>
  </si>
  <si>
    <t>中央公園南側充電樁</t>
  </si>
  <si>
    <t>文修停車場充電樁</t>
  </si>
  <si>
    <t>惠安停車場</t>
  </si>
  <si>
    <t>大車河惠新停車場</t>
  </si>
  <si>
    <t>惠來立體停車場</t>
  </si>
  <si>
    <t>大漁沙田立體站</t>
  </si>
  <si>
    <t>星舟x城市車旅_信心站</t>
  </si>
  <si>
    <t>一心停車場</t>
  </si>
  <si>
    <t>十甲停車場</t>
  </si>
  <si>
    <t>星舟x城市車旅_三賢站</t>
  </si>
  <si>
    <t>星舟x城市車旅_忠孝站</t>
  </si>
  <si>
    <t>南京立體</t>
  </si>
  <si>
    <t>干城立體停車場</t>
  </si>
  <si>
    <t>泉源糖廠停車場</t>
  </si>
  <si>
    <t>公兒30地下停車場</t>
  </si>
  <si>
    <t>台中東峰公園停車場</t>
  </si>
  <si>
    <t>台中上城里停車場</t>
  </si>
  <si>
    <t>東勢立體停車場</t>
  </si>
  <si>
    <t>星舟x城市車旅_大慶站</t>
  </si>
  <si>
    <t>半平厝停車場</t>
  </si>
  <si>
    <t>健康公園地下停車場</t>
  </si>
  <si>
    <t>星舟x城市車旅_健康公園附設平面站</t>
  </si>
  <si>
    <t>星舟x城市車旅_國資圖站</t>
  </si>
  <si>
    <t>星舟x城市車旅_崇倫平面站</t>
  </si>
  <si>
    <t>星舟x城市車旅_崇倫北街19巷站</t>
  </si>
  <si>
    <t>星舟x城市車旅_德義站</t>
  </si>
  <si>
    <t>星舟x城市車旅_樹德站</t>
  </si>
  <si>
    <t>南平停車場</t>
  </si>
  <si>
    <t>工學六街停車場</t>
  </si>
  <si>
    <t>城市車旅交通局大進站</t>
  </si>
  <si>
    <t>中和停車場</t>
  </si>
  <si>
    <t>水安宮地下停車場</t>
  </si>
  <si>
    <t>向上路橋下停車場</t>
  </si>
  <si>
    <t>星舟x城市車旅_大新站</t>
  </si>
  <si>
    <t>星舟x城市車旅_黎明站</t>
  </si>
  <si>
    <t>星舟x城市車旅_春安站</t>
  </si>
  <si>
    <t>星舟x城市車旅_馬祖站</t>
  </si>
  <si>
    <t>博愛停車場</t>
  </si>
  <si>
    <t>楓和公園停車場</t>
  </si>
  <si>
    <t>精科停車場</t>
  </si>
  <si>
    <t>文昌停車場</t>
  </si>
  <si>
    <t>豐功停車場充電站</t>
  </si>
  <si>
    <t>豐樂停車場充電站</t>
  </si>
  <si>
    <t>三塊厝停車場充電樁</t>
  </si>
  <si>
    <t>新厝停車場充電樁</t>
  </si>
  <si>
    <t>錢嶺停車場充電樁</t>
  </si>
  <si>
    <t>台中正心停車場</t>
  </si>
  <si>
    <t>楓樹停車場充電樁</t>
  </si>
  <si>
    <t>台中南屯國小地下停車場</t>
  </si>
  <si>
    <t>烏日停八停車場</t>
  </si>
  <si>
    <t>烏日停三停車場</t>
  </si>
  <si>
    <t>烏日廣停二停車場</t>
  </si>
  <si>
    <t>烏日廣停三停車場</t>
  </si>
  <si>
    <t>烏日三和停車場</t>
  </si>
  <si>
    <t>烏日榮泉停車場</t>
  </si>
  <si>
    <t>烏日區廣兼停六</t>
  </si>
  <si>
    <t>學田停車場</t>
  </si>
  <si>
    <t>烏日以春停車場</t>
  </si>
  <si>
    <t>烏日廣停七停車場</t>
  </si>
  <si>
    <t>烏日廣停八停車場</t>
  </si>
  <si>
    <t>烏日停七停車場</t>
  </si>
  <si>
    <t>台中神岡停1停車場</t>
  </si>
  <si>
    <t>台中神岡停2停車場</t>
  </si>
  <si>
    <t>台中神岡停4停車場</t>
  </si>
  <si>
    <t>台中停市5台中港特定區停車場</t>
  </si>
  <si>
    <t>台中停57大興停車場</t>
  </si>
  <si>
    <t>台中商3頂魚寮停車場</t>
  </si>
  <si>
    <t>台中停市7台中港特定區停車場</t>
  </si>
  <si>
    <t>頂寮北停車場</t>
  </si>
  <si>
    <t>台中大智停車場</t>
  </si>
  <si>
    <t>台中頂寮東停車場</t>
  </si>
  <si>
    <t>台中頂寮西停車場</t>
  </si>
  <si>
    <t>牛罵頭停車場充電樁</t>
  </si>
  <si>
    <t>台中停市3台中港特定區停車場</t>
  </si>
  <si>
    <t>台中停市1台中港特定區停車場</t>
  </si>
  <si>
    <t>台中停市9台中港特定區停車場</t>
  </si>
  <si>
    <t>台中停市2台中港特定區停車場</t>
  </si>
  <si>
    <t>台中停市8台中港特定區停車場</t>
  </si>
  <si>
    <t>台中中興嶺停車場及旅客服務中心</t>
  </si>
  <si>
    <t>潭子停四停車場</t>
  </si>
  <si>
    <t>潭子國民暨兒童運動中心充電站</t>
  </si>
  <si>
    <t>潭興立體停車場</t>
  </si>
  <si>
    <t>大明路中興停車場</t>
  </si>
  <si>
    <t>東陽大車河中陽站</t>
  </si>
  <si>
    <t>東陽大車河田心站</t>
  </si>
  <si>
    <t>東陽大車河育英站</t>
  </si>
  <si>
    <t>東陽大車河葫蘆墩6站</t>
  </si>
  <si>
    <t>豐轉充電站</t>
  </si>
  <si>
    <t>豐原廣兼停二停車場</t>
  </si>
  <si>
    <t>富春國小地下停車場</t>
  </si>
  <si>
    <t>北陽路停車場</t>
  </si>
  <si>
    <t>台中陽明大樓地下停車場</t>
  </si>
  <si>
    <t>台中陽明大樓第二平面停車場</t>
  </si>
  <si>
    <t>環北站停車場</t>
  </si>
  <si>
    <t>慈濟公園停車場</t>
  </si>
  <si>
    <t>中正公園停車場</t>
  </si>
  <si>
    <t>豐原漆藝館停車場</t>
  </si>
  <si>
    <t>光復新村</t>
  </si>
  <si>
    <t>臺中市大里區益民國小地下停車場</t>
  </si>
  <si>
    <t>星舟x城市車旅_大里公六公園站</t>
  </si>
  <si>
    <t>城市車旅舊社公園地下站</t>
  </si>
  <si>
    <t>本堂公園地下停車場</t>
  </si>
  <si>
    <t>星舟x城市車旅_明台站</t>
  </si>
  <si>
    <t>城市車旅本堂里多功能站</t>
  </si>
  <si>
    <t>霧峰區公所</t>
  </si>
  <si>
    <t>台中模範停車場</t>
  </si>
  <si>
    <t>城市車旅神岡廣停一站</t>
  </si>
  <si>
    <t>中國醫藥大學附設醫院眼耳鼻喉科停車場</t>
  </si>
  <si>
    <t>J Mall停車場</t>
  </si>
  <si>
    <t>青海南停車場</t>
  </si>
  <si>
    <t>大里停車場</t>
  </si>
  <si>
    <t>東海殯儀館停車場</t>
  </si>
  <si>
    <t>五都高鐵路三段停車場</t>
  </si>
  <si>
    <t>禾馨安和婦幼診所停車場</t>
  </si>
  <si>
    <t>臺中勤美洲際酒店停車場</t>
  </si>
  <si>
    <t>Car in光明站停車場</t>
  </si>
  <si>
    <t>台中復興停車場充電站</t>
  </si>
  <si>
    <t>博客停車場-沙鹿中山場停車場</t>
  </si>
  <si>
    <t>金富翌總站停車場</t>
  </si>
  <si>
    <t>廣安向上停車場</t>
  </si>
  <si>
    <t>城市車旅-光田醫院向上分院A棟停車場</t>
  </si>
  <si>
    <t>城市車旅-光田醫院向上分院B棟停車場</t>
  </si>
  <si>
    <t>城市車旅-高鐵五路三站停車場</t>
  </si>
  <si>
    <t>速洗車亭陳平停車場</t>
  </si>
  <si>
    <t>Acon-eco台中五權停26-2停車場站</t>
  </si>
  <si>
    <t>高美溼地公68停車場</t>
  </si>
  <si>
    <t>和雲台中自由路停車場</t>
  </si>
  <si>
    <t>慶順停車場</t>
  </si>
  <si>
    <t>國家漫畫博物館停車場</t>
  </si>
  <si>
    <t>五都停車場高鐵烏日二站停車場</t>
  </si>
  <si>
    <t>韻臻景賢停車場</t>
  </si>
  <si>
    <t>茂盛醫院停車場</t>
  </si>
  <si>
    <t>澄清醫院中港分院停車場</t>
  </si>
  <si>
    <t>烏日臻愛站停車場</t>
  </si>
  <si>
    <t>嘟嘟房南京四街站</t>
  </si>
  <si>
    <t>台灣聯通台中文心場</t>
  </si>
  <si>
    <t>Mini G Mall停車場</t>
  </si>
  <si>
    <t>中興大學台中校本部_綜合教學大樓旁停車場</t>
  </si>
  <si>
    <t>冠都汽機車停車場</t>
  </si>
  <si>
    <t>哺哺車旅台中自由站停車場</t>
  </si>
  <si>
    <t>臺中－勤美誠品綠園道目的地充電站</t>
  </si>
  <si>
    <t>和雲台中復興南京停車場</t>
  </si>
  <si>
    <t>光田向上自強站停車場</t>
  </si>
  <si>
    <t>友福停車場</t>
  </si>
  <si>
    <t>及泰企業有限公司台中復興二停車場</t>
  </si>
  <si>
    <t>台中果菜運銷股份有限公司附屬第三停車場</t>
  </si>
  <si>
    <t>老人復健綜合醫院-北棟</t>
  </si>
  <si>
    <t>老人復健綜合醫院-南棟</t>
  </si>
  <si>
    <t>方舟停車場</t>
  </si>
  <si>
    <t>南京租賃-南京路停車場</t>
  </si>
  <si>
    <t>南文心停車場</t>
  </si>
  <si>
    <t>宏達_台中正氣停車場</t>
  </si>
  <si>
    <t>栗林車站附設停車場</t>
  </si>
  <si>
    <t>大里大買家國光店停車場</t>
  </si>
  <si>
    <t>浤睿-敦和站(二)停車場</t>
  </si>
  <si>
    <t>台中洲際漢神百貨</t>
  </si>
  <si>
    <t>Times_台中自由路停車場</t>
  </si>
  <si>
    <t>台灣聯通台中第一廣場停車場</t>
  </si>
  <si>
    <t>中興游泳池附設停車場</t>
  </si>
  <si>
    <t>中國醫藥大學水湳校區停車場</t>
  </si>
  <si>
    <t>台中東山站 evbar</t>
  </si>
  <si>
    <t>Acon-eco台中松竹停17停車場站</t>
  </si>
  <si>
    <t>Acon-eco台中太原停18停車場站</t>
  </si>
  <si>
    <t>舊社捷運站 evbar</t>
  </si>
  <si>
    <t>舊社站備援行控大樓停車場</t>
  </si>
  <si>
    <t>臺中－洲際目的地充電站</t>
  </si>
  <si>
    <t>臺中洲際棒球場附屬停車場1F VIP充電站</t>
  </si>
  <si>
    <t>臺中洲際棒球場附屬停車場2F充電站</t>
  </si>
  <si>
    <t>台中漢神洲際購物廣場B1 VIP充電站</t>
  </si>
  <si>
    <t>台中漢神洲際購物廣場B2充電站</t>
  </si>
  <si>
    <t>YES多元綠動 漢神洲際</t>
  </si>
  <si>
    <t>台中－漢神洲際購物廣場</t>
  </si>
  <si>
    <t>好市多北台中店3F充電站</t>
  </si>
  <si>
    <t>中山堂南側停車場充電站</t>
  </si>
  <si>
    <t>Acon-eco台中太原停20停車場站</t>
  </si>
  <si>
    <t>台中監理站</t>
  </si>
  <si>
    <t>台中北區區公所</t>
  </si>
  <si>
    <t>Acon-eco台中精武停21停車場站</t>
  </si>
  <si>
    <t>台中崇德館五義停車場</t>
  </si>
  <si>
    <t>台中金華</t>
  </si>
  <si>
    <t>Acon-eco台中逢甲大學行政大樓站</t>
  </si>
  <si>
    <t>城市車旅臺中榮總北三停車場</t>
  </si>
  <si>
    <t>家樂福-台中西屯店</t>
  </si>
  <si>
    <t>台中裕元花園酒店</t>
  </si>
  <si>
    <t>新國自在商圈地下停車場 evbar</t>
  </si>
  <si>
    <t>鼎盛BHW台灣中心廣場停車場</t>
  </si>
  <si>
    <t>城市車旅中科停六站</t>
  </si>
  <si>
    <t>Acon-eco台中逢甲大學凱旋站</t>
  </si>
  <si>
    <t>凱旋站停車場充電站</t>
  </si>
  <si>
    <t>CBD時代廣場地下停車場充電站</t>
  </si>
  <si>
    <t>Times_台中甘肅成都停車場</t>
  </si>
  <si>
    <t>特爾台中世貿停車場站</t>
  </si>
  <si>
    <t>台中順天環匯酒店</t>
  </si>
  <si>
    <t>台中國際會展中心</t>
  </si>
  <si>
    <t>Acon-eco台中柳川中華站</t>
  </si>
  <si>
    <t>台灣聯通台中大忠停車場</t>
  </si>
  <si>
    <t>星舟x城市車旅_市府路站</t>
  </si>
  <si>
    <t>國泰忠明大樓停車場</t>
  </si>
  <si>
    <t>雲樁順良美村站</t>
  </si>
  <si>
    <t>Times_台中美村路停車場</t>
  </si>
  <si>
    <t>Acon-eco台中精武停22停車場站</t>
  </si>
  <si>
    <t>Acon-eco台中精武停23停車場站</t>
  </si>
  <si>
    <t>南山人壽干城大樓</t>
  </si>
  <si>
    <t>Acon-eco台中精武停24停車場站</t>
  </si>
  <si>
    <t>Acon-eco台中台中停25停車場站</t>
  </si>
  <si>
    <t>台中復興二停車場充電站</t>
  </si>
  <si>
    <t>全聯台中進德店</t>
  </si>
  <si>
    <t>精武東充電站 evbar</t>
  </si>
  <si>
    <t>Times_台中大業路停車場</t>
  </si>
  <si>
    <t>益豐停車場</t>
  </si>
  <si>
    <t>Acon-eco台中南屯立志站</t>
  </si>
  <si>
    <t>城市車旅-國泰文心大樓停車場</t>
  </si>
  <si>
    <t>IKEA宜家家居_台中店</t>
  </si>
  <si>
    <t>城市車旅-高鐵五路站停車場</t>
  </si>
  <si>
    <t>永定停車場</t>
  </si>
  <si>
    <t>新富停車場</t>
  </si>
  <si>
    <t>新生停車場</t>
  </si>
  <si>
    <t>台中豐邑MOXY酒店</t>
  </si>
  <si>
    <t>Acon-eco台中大慶停29停車場站</t>
  </si>
  <si>
    <t>中山醫學大學-誠愛樓3F</t>
  </si>
  <si>
    <t>Acon-eco台中大慶停30停車場站</t>
  </si>
  <si>
    <t>Acon-eco台中五權停28停車場站</t>
  </si>
  <si>
    <t>Acon-eco台中五權停26-1停車場站</t>
  </si>
  <si>
    <t>文心南站停車場</t>
  </si>
  <si>
    <t>Acon-eco台中大甲鐵砧山站</t>
  </si>
  <si>
    <t>城市車旅大肚榮華站</t>
  </si>
  <si>
    <t>台中東榮立體停車場</t>
  </si>
  <si>
    <t>城市車旅中科管理局地下室站</t>
  </si>
  <si>
    <t>城市車旅中科停九站</t>
  </si>
  <si>
    <t>城市車旅中科停一站</t>
  </si>
  <si>
    <t>城市車旅中科停二站</t>
  </si>
  <si>
    <t>城市車旅中科停八站</t>
  </si>
  <si>
    <t>星舟x城市車旅_太平滯洪池站</t>
  </si>
  <si>
    <t>平安廣場停車場</t>
  </si>
  <si>
    <t>青上森社區 evbar</t>
  </si>
  <si>
    <t>Times_台中太平立德街停車場</t>
  </si>
  <si>
    <t>賀緹酒店停車場</t>
  </si>
  <si>
    <t>Times_台中太平東平路停車場</t>
  </si>
  <si>
    <t>永成長億停車場</t>
  </si>
  <si>
    <t>長億停車場</t>
  </si>
  <si>
    <t>長安停車場</t>
  </si>
  <si>
    <t>台中麗寶OUTLET站</t>
  </si>
  <si>
    <t>麗寶OUTLET B區室內停車場</t>
  </si>
  <si>
    <t>聯永_台中沙鹿火車站</t>
  </si>
  <si>
    <t>臺中航空站北側停車場充電樁</t>
  </si>
  <si>
    <t>YES多元綠動 梨山賓館</t>
  </si>
  <si>
    <t>武陵賓館區</t>
  </si>
  <si>
    <t>武陵露營區</t>
  </si>
  <si>
    <t>烏日一忠停車場</t>
  </si>
  <si>
    <t>烏日國際展覽館停車場</t>
  </si>
  <si>
    <t>烏日停車場</t>
  </si>
  <si>
    <t>城市車旅-台中新高鐵站停車場</t>
  </si>
  <si>
    <t>Times_台中烏日高鐵五路</t>
  </si>
  <si>
    <t>清水服務區</t>
  </si>
  <si>
    <t>台中海洋館</t>
  </si>
  <si>
    <t>台中細停市6頂寮北停車場</t>
  </si>
  <si>
    <t>Acon-eco台中頭家厝停12停車場站</t>
  </si>
  <si>
    <t>Acon-eco台中頭家厝停13停車場站</t>
  </si>
  <si>
    <t>Acon-eco台中潭子停11停車場站</t>
  </si>
  <si>
    <t>Acon-eco台中潭子停10停車場站</t>
  </si>
  <si>
    <t>Acon-eco台中栗林停7停車場站</t>
  </si>
  <si>
    <t>Acon-eco台中栗林停8停車場站</t>
  </si>
  <si>
    <t>Acon-eco台中頭家厝停15停車場站</t>
  </si>
  <si>
    <t>Acon-eco台中頭家厝停14停車場站</t>
  </si>
  <si>
    <t>Acon-eco台中潭子停9停車場站</t>
  </si>
  <si>
    <t>東陽大車河葫蘆墩9站</t>
  </si>
  <si>
    <t>Acon-eco台中豐原停4停車場站</t>
  </si>
  <si>
    <t>東陽大車河葫蘆墩8站</t>
  </si>
  <si>
    <t>Acon-eco台中豐原停0停車場站</t>
  </si>
  <si>
    <t>Acon-eco台中豐原停1&amp;2停車場站</t>
  </si>
  <si>
    <t>豐原站七停車場充電站</t>
  </si>
  <si>
    <t>Acon-eco台中栗林停5停車場站</t>
  </si>
  <si>
    <t>Acon-eco台中栗林停6停車場站</t>
  </si>
  <si>
    <t>月眉國際開發股份有限公司</t>
  </si>
  <si>
    <t>台灣大動力服務股份有限公司</t>
  </si>
  <si>
    <t>新詠科技股份有限公司</t>
  </si>
  <si>
    <t>圖框實業有限公司</t>
  </si>
  <si>
    <t>台中果菜運銷股份有限公司</t>
  </si>
  <si>
    <t>宜舍企業股份有限公司</t>
  </si>
  <si>
    <t>停車管理處</t>
  </si>
  <si>
    <t>觀旅局</t>
  </si>
  <si>
    <t>潭子區公所</t>
  </si>
  <si>
    <t>俥亭停車事業股份有限公司</t>
  </si>
  <si>
    <t>豐原區公所</t>
  </si>
  <si>
    <t>大里區公所</t>
  </si>
  <si>
    <t>義高企業股份有限公司</t>
  </si>
  <si>
    <t>方陣新創股份有限公司</t>
  </si>
  <si>
    <t>百里亭股份有限公司</t>
  </si>
  <si>
    <t>助安企業有限公司</t>
  </si>
  <si>
    <t>五都停車場股份有限公司</t>
  </si>
  <si>
    <t>禾馨股份有限公司台中分公司</t>
  </si>
  <si>
    <t>台中勤美飯店管理顧問股份有限公司</t>
  </si>
  <si>
    <t>博客停車場開發股份有限公司</t>
  </si>
  <si>
    <t>日維國際股份有限公司</t>
  </si>
  <si>
    <t>廣安國際有限公司</t>
  </si>
  <si>
    <t>愛格特租賃股份有限公司</t>
  </si>
  <si>
    <t>車麗屋汽車百貨股份有限公司</t>
  </si>
  <si>
    <t>寶美企業股份有限公司</t>
  </si>
  <si>
    <t>和雲行動服務股份有限公司</t>
  </si>
  <si>
    <t>韻臻科技有限公司</t>
  </si>
  <si>
    <t>宏都投資有限公司</t>
  </si>
  <si>
    <t>鈺永股份有限公司</t>
  </si>
  <si>
    <t>詮營股份有限公司</t>
  </si>
  <si>
    <t>中興電工股份有限公司</t>
  </si>
  <si>
    <t>國聯股份有限公司</t>
  </si>
  <si>
    <t>臺木企業股份有限公司</t>
  </si>
  <si>
    <t>如瑟股份有限公司</t>
  </si>
  <si>
    <t>光田醫療社團法人</t>
  </si>
  <si>
    <t>友福開發有限公司</t>
  </si>
  <si>
    <t>及泰企業有限公司</t>
  </si>
  <si>
    <t>南京租賃有限公司</t>
  </si>
  <si>
    <t>寶譁有限公司</t>
  </si>
  <si>
    <t>宏達經營管理顧問有限公司</t>
  </si>
  <si>
    <t>大買家股份有限公司
大里國光分公司</t>
  </si>
  <si>
    <t>浤睿興業有限公司</t>
  </si>
  <si>
    <t>漢神購物中心股份有限公司</t>
  </si>
  <si>
    <t>藶峰有限公司</t>
  </si>
  <si>
    <t>裕電俥電股份有限公司</t>
  </si>
  <si>
    <t>聯永物業股份有限公司</t>
  </si>
  <si>
    <t>霖園公寓大廈管理維護股份有限公司</t>
  </si>
  <si>
    <t>雲樁科技股份有限公司</t>
  </si>
  <si>
    <t>晟蕫企業社</t>
  </si>
  <si>
    <t>賀緹股份有限公司</t>
  </si>
  <si>
    <t>大甲區公所</t>
  </si>
  <si>
    <t>大雅區公所</t>
  </si>
  <si>
    <t>太平區公所</t>
  </si>
  <si>
    <t>建設局</t>
  </si>
  <si>
    <t>后里區公所</t>
  </si>
  <si>
    <t>沙鹿區公所</t>
  </si>
  <si>
    <t>場域權管</t>
    <phoneticPr fontId="1" type="noConversion"/>
  </si>
  <si>
    <t>樁</t>
    <phoneticPr fontId="1" type="noConversion"/>
  </si>
  <si>
    <t>槍</t>
    <phoneticPr fontId="1" type="noConversion"/>
  </si>
  <si>
    <t>快充站</t>
    <phoneticPr fontId="1" type="noConversion"/>
  </si>
  <si>
    <t>慢充站</t>
    <phoneticPr fontId="1" type="noConversion"/>
  </si>
  <si>
    <t>臺中市南屯區向心南路近文心南七路口，文小65簡易籃球場對面</t>
  </si>
  <si>
    <t>臺中市南屯區向心南路、文心南七路</t>
  </si>
  <si>
    <t>臺中市西屯區朝富路30號</t>
  </si>
  <si>
    <t>臺中市西屯區惠中路148號旁</t>
  </si>
  <si>
    <t>臺中市西屯區朝富路101號</t>
  </si>
  <si>
    <t>臺中市西屯區惠中路99號</t>
  </si>
  <si>
    <t>臺中市西屯區大弘三街、太原路一段、忠義街</t>
  </si>
  <si>
    <t>臺中市中區福音街17號</t>
  </si>
  <si>
    <t>秋紅谷停車場</t>
  </si>
  <si>
    <t>ECAR 台中朝富站</t>
  </si>
  <si>
    <t>惠中停車場(A區)</t>
  </si>
  <si>
    <t>惠中停車場(B區)</t>
  </si>
  <si>
    <t>城市車旅大弘站</t>
  </si>
  <si>
    <t>福音第一停車場 </t>
  </si>
  <si>
    <t>農業部林業及自然保育署臺中分署</t>
    <phoneticPr fontId="1" type="noConversion"/>
  </si>
  <si>
    <t>勞動部勞動力發展署中彰投分署</t>
  </si>
  <si>
    <t>中山堂</t>
  </si>
  <si>
    <t>中區養護工程分局國道服務區(清水服務區)</t>
  </si>
  <si>
    <t>中部科學園區管理局</t>
  </si>
  <si>
    <t>中華民國國軍退除役官兵輔導委員會武陵農場</t>
  </si>
  <si>
    <t>台中市大肚區公所</t>
  </si>
  <si>
    <t>台中市觀光局石岡旅客活動中心</t>
  </si>
  <si>
    <t>台中航空站</t>
  </si>
  <si>
    <t>台中捷運股份有限公司</t>
  </si>
  <si>
    <t>台中榮民總醫院</t>
  </si>
  <si>
    <t>台中蔬果運銷股份有限公司</t>
  </si>
  <si>
    <t>台鐵沙鹿火車站</t>
  </si>
  <si>
    <t>神岡區公所</t>
  </si>
  <si>
    <t>臺灣港務股份有限公司(臺中港務分公司)</t>
  </si>
  <si>
    <t>工業技術研究院產業服務中心台中辦公室</t>
  </si>
  <si>
    <t>中華民國國軍退除役官兵輔導委員會</t>
  </si>
  <si>
    <t>台中市經濟發展局</t>
  </si>
  <si>
    <t>農業部林業及自然保育署臺中分署</t>
  </si>
  <si>
    <t>臺中市大雅區戶政事務所</t>
  </si>
  <si>
    <t>儷野大飯店股份有限公司</t>
  </si>
  <si>
    <t>台中市中區親子館</t>
  </si>
  <si>
    <t>台中市龍井區公所</t>
  </si>
  <si>
    <t>臺中市立圖書館總館</t>
  </si>
  <si>
    <t>臺中國家歌劇院</t>
  </si>
  <si>
    <t>大德停車場</t>
  </si>
  <si>
    <t>石岡旅客服務中心停車場</t>
  </si>
  <si>
    <t>臺中市大肚區大德五街</t>
  </si>
  <si>
    <t>臺中市石岡區石城街1號</t>
  </si>
  <si>
    <t>臺中市東勢區本街178號4F</t>
  </si>
  <si>
    <t>臺中市大安區東西六路二段189號</t>
  </si>
  <si>
    <t>能源驛站 大安休息站</t>
  </si>
  <si>
    <t>中區養護工程分局國道服務區(大安服務區)</t>
  </si>
  <si>
    <t>中區養護工程分局國道服務區(泰安服務區)</t>
  </si>
  <si>
    <t>三光站停車場</t>
  </si>
  <si>
    <t>EVOASIS 台中向心南路超級綠洲</t>
  </si>
  <si>
    <t>臺中市南屯區大墩南路與文心南五路口</t>
  </si>
  <si>
    <t>迪卡儂大墩南停車場</t>
  </si>
  <si>
    <t>臺中市南屯區向上路三段380號</t>
  </si>
  <si>
    <t>九和-台中</t>
  </si>
  <si>
    <t>九和汽車股份有限公司台中分公司</t>
  </si>
  <si>
    <t>臺中市南區樹義里復興路一段60號</t>
  </si>
  <si>
    <t>福特九和汽車-復興</t>
  </si>
  <si>
    <t>九和汽車股份有限公司複興營業所</t>
  </si>
  <si>
    <t>臺中市北屯區崇德路三段168號</t>
  </si>
  <si>
    <t>特爾福特上立汽車崇德超充站</t>
  </si>
  <si>
    <t>上立福特汽車崇德分公司</t>
  </si>
  <si>
    <t>臺中市中區建國路111號B3</t>
  </si>
  <si>
    <t>台中李方艾美酒店</t>
  </si>
  <si>
    <t>台糖股份有限公司七星加油站</t>
  </si>
  <si>
    <t>臺中市大里區鳳凰路50 號</t>
  </si>
  <si>
    <t>台糖股份有限公司大里鳳凰加油站</t>
  </si>
  <si>
    <t>臺中市太平區德隆里工業路112號</t>
  </si>
  <si>
    <t>EVOASIS 台糖台中德隆加油站</t>
  </si>
  <si>
    <t>台糖股份有限公司台中德隆加油站</t>
  </si>
  <si>
    <t>台糖股份有限公司忠勇加油站</t>
  </si>
  <si>
    <t>臺中市大甲區中山路一段1120號</t>
  </si>
  <si>
    <t>中油- 大甲站</t>
  </si>
  <si>
    <t>台灣中油股份有限公司大甲加油站</t>
  </si>
  <si>
    <t>臺中市北屯區文心路四段119號</t>
  </si>
  <si>
    <t>中油-青島路站</t>
  </si>
  <si>
    <t>台灣中油股份有限公司青島加油站</t>
  </si>
  <si>
    <t>臺中市西屯區安和路120之15號</t>
  </si>
  <si>
    <t>全家台中七張犁店</t>
  </si>
  <si>
    <t>全家股份有限公司-七張犁店</t>
  </si>
  <si>
    <t>臺中市南屯區南屯路二段872號</t>
  </si>
  <si>
    <t>全家台中金美店</t>
  </si>
  <si>
    <t>全家股份有限公司-台中金美店</t>
  </si>
  <si>
    <t>全聯實業股份有限公司-清水中山門市</t>
  </si>
  <si>
    <t>臺中市龍井區南社路二段26號</t>
  </si>
  <si>
    <t>龍井BONJO站</t>
  </si>
  <si>
    <t>邦喬股份有限公司</t>
  </si>
  <si>
    <t>臺中市霧峰區柳豐路500號</t>
  </si>
  <si>
    <t>亞洲大學</t>
  </si>
  <si>
    <t>臺中市后里區月眉東路一段185號</t>
  </si>
  <si>
    <t>麗寶國際賽車場</t>
  </si>
  <si>
    <t>臺中市大安區南北九路25號</t>
  </si>
  <si>
    <t>風向樹精品咖啡烘焙坊</t>
  </si>
  <si>
    <t>家樂福股份有限公司台中文心店</t>
  </si>
  <si>
    <t>統一超商股份有限公司-台中大仁功嶺門市</t>
  </si>
  <si>
    <t>統一超商股份有限公司-台中成功嶺門市</t>
  </si>
  <si>
    <t>統一超商股份有限公司-建日門市</t>
  </si>
  <si>
    <t>統一精工股份有限公司</t>
  </si>
  <si>
    <t>臺中市南區復興路一段359號B3</t>
  </si>
  <si>
    <t>愛買量販-復興店</t>
  </si>
  <si>
    <t>愛買量販店複興店</t>
  </si>
  <si>
    <t>臺中市南區工學里文心南路618號</t>
  </si>
  <si>
    <t>納智捷台中體驗中心</t>
  </si>
  <si>
    <t>新中智捷汽車股份有限公司</t>
  </si>
  <si>
    <t>遠東百貨股份有限公司台中分公司</t>
  </si>
  <si>
    <t>臺中市梧棲區築港路築港巷66號</t>
  </si>
  <si>
    <t>震大金鬱金香酒店停車場</t>
  </si>
  <si>
    <t>震大金鬱金香酒店</t>
  </si>
  <si>
    <t>臺中市南區復興路一段32號</t>
  </si>
  <si>
    <t>太古汽車-台中複興</t>
  </si>
  <si>
    <t>臺中市西屯區西屯區西屯路二段258號之17</t>
  </si>
  <si>
    <t>智揚西屯逢甲E</t>
  </si>
  <si>
    <t>臺中市西屯區河南路二段39號</t>
  </si>
  <si>
    <t>中華賓士河南中古車展示中心</t>
  </si>
  <si>
    <t>臺中市西屯區河南路二段45號</t>
  </si>
  <si>
    <t>現代汽車西屯店</t>
  </si>
  <si>
    <t>現代汽車西屯</t>
  </si>
  <si>
    <t>臺中市后里區甲后路2段277號</t>
  </si>
  <si>
    <t>台糖加油站月眉站</t>
  </si>
  <si>
    <t>台糖月眉加油站</t>
  </si>
  <si>
    <t>臺中市潭子區環中東路一段28號</t>
  </si>
  <si>
    <t>捷盈台中</t>
  </si>
  <si>
    <t>捷盈汽車股份有限公司</t>
  </si>
  <si>
    <t>臺中市北屯區敦化路二段、仁平路</t>
  </si>
  <si>
    <t>新平公園2站</t>
  </si>
  <si>
    <t>臺中市西屯區工業區三十九路46號對面</t>
  </si>
  <si>
    <t>臺中市北屯區美和段341地號</t>
  </si>
  <si>
    <t>EVOASIS 北屯山西路超級綠洲站</t>
  </si>
  <si>
    <t>臺中市北屯區太順路、太順三街口</t>
  </si>
  <si>
    <t>EVOASIS 北屯大順路超級綠洲站</t>
  </si>
  <si>
    <t>臺中市南屯區龍富路四段521號</t>
  </si>
  <si>
    <t>EVOASIS台中南屯超級綠洲快充站</t>
  </si>
  <si>
    <t>臺中市大雅區中科路6號旁</t>
  </si>
  <si>
    <t>臺中市和平區福壽路29號</t>
  </si>
  <si>
    <t>福壽山農場</t>
  </si>
  <si>
    <t xml:space="preserve">臺中市和平區雪山路18號 </t>
  </si>
  <si>
    <t>大雪山國家森林遊樂區</t>
  </si>
  <si>
    <t xml:space="preserve">臺中市東勢區東關路六段1368號 </t>
  </si>
  <si>
    <t>東勢林業文化園區</t>
  </si>
  <si>
    <t>臺中市東勢區中山路1號</t>
  </si>
  <si>
    <t>臺中市大雅區雅環路二段299號旁</t>
  </si>
  <si>
    <t>臺中市南區工學路72號地下1樓</t>
  </si>
  <si>
    <t>臺中市和平區武陵路3-16號</t>
  </si>
  <si>
    <t>臺中市中區臺灣大道一段456號</t>
  </si>
  <si>
    <t>台中龍井區公所</t>
  </si>
  <si>
    <t>臺中市西屯區工業區一路100號</t>
  </si>
  <si>
    <t>勞動部勞動力發展署中彰投分署（臺中職訓局）</t>
  </si>
  <si>
    <t>臺中市西屯區中科路2201號</t>
  </si>
  <si>
    <t>臺中市西屯區惠來路二段101號</t>
  </si>
  <si>
    <t>臺中市大安區五甲南路115號</t>
  </si>
  <si>
    <t>大安沙灘車</t>
  </si>
  <si>
    <t>臺中市大安區福住里北汕路86巷1號</t>
  </si>
  <si>
    <t>大安濱海樂園</t>
  </si>
  <si>
    <t>臺中市南區樹義里福田一街156、158號</t>
  </si>
  <si>
    <t>大松林裡</t>
  </si>
  <si>
    <t>大松林裡管理委員會</t>
  </si>
  <si>
    <t>中山醫學院</t>
  </si>
  <si>
    <t>臺中市西屯區港尾里中清路2段1419號</t>
  </si>
  <si>
    <t>中智捷汽車股份有限公司中清營業所</t>
  </si>
  <si>
    <t>臺中市外埔區二崁路700號</t>
  </si>
  <si>
    <t>中華民國農會休閒綜合農牧場</t>
  </si>
  <si>
    <t>臺中市西屯區洛陽路162號</t>
  </si>
  <si>
    <t>福斯汽車 台中櫻花太古服務中心</t>
  </si>
  <si>
    <t>臺中市中區民權路162號</t>
  </si>
  <si>
    <t>台中鳳凰酒店</t>
  </si>
  <si>
    <t>臺中市外埔區水頭二路32號</t>
  </si>
  <si>
    <t>法格斯民宿</t>
  </si>
  <si>
    <t>臺中市西屯區福星北路18號</t>
  </si>
  <si>
    <t>星享道酒店</t>
  </si>
  <si>
    <t>臺中市后里區月眉東路二段181號</t>
  </si>
  <si>
    <t>臺中市南區正氣街36號</t>
  </si>
  <si>
    <t>挪威森林文創休閒旅館</t>
  </si>
  <si>
    <t>臺中市中區繼光街166號B1</t>
  </si>
  <si>
    <t>旅幸福台中館</t>
  </si>
  <si>
    <t>旅幸福管理顧問股份有限公司</t>
  </si>
  <si>
    <t>臺中市西屯區科園三路1號</t>
  </si>
  <si>
    <t>7-11_望景門市</t>
  </si>
  <si>
    <t>統一超商股份有限公司-望景門市</t>
  </si>
  <si>
    <t>綠坡庭大廈</t>
  </si>
  <si>
    <t>綠坡庭大廈管理委員會</t>
  </si>
  <si>
    <t>臺中市東勢區勢林街34號</t>
  </si>
  <si>
    <t>億享天開歡樂農場</t>
  </si>
  <si>
    <t>臺中市西屯區市政路77號B3、B4F</t>
  </si>
  <si>
    <t>台中日月千禧酒店</t>
  </si>
  <si>
    <t>臺中市西屯區臺灣大道三段593號</t>
  </si>
  <si>
    <t>台中商旅</t>
  </si>
  <si>
    <t>臺中市西屯區環中路二段1155號</t>
  </si>
  <si>
    <t>台中萬豪楓酒店</t>
  </si>
  <si>
    <t>臺中市西屯區安和路129號</t>
  </si>
  <si>
    <t>台中福華大飯店</t>
  </si>
  <si>
    <t>臺中市西屯區市政路245號</t>
  </si>
  <si>
    <t>沐蘭精品旅館台中館</t>
  </si>
  <si>
    <t>臺中市西屯區漢翔路127號</t>
  </si>
  <si>
    <t>帝璟豐和</t>
  </si>
  <si>
    <t>帝璟豐和管理委員會</t>
  </si>
  <si>
    <t>臺中市西屯區西安街277巷59號B1F</t>
  </si>
  <si>
    <t>浮雲客棧</t>
  </si>
  <si>
    <t>新業睿智社區管理委員會 </t>
  </si>
  <si>
    <t>臺中市西屯區朝富路99號</t>
  </si>
  <si>
    <t>臺中林酒店</t>
  </si>
  <si>
    <t>臺中市大雅區科雅六路1號</t>
  </si>
  <si>
    <t>台灣積體電路製造股份有限公司中科廠15A</t>
  </si>
  <si>
    <t>臺中市和平區東關路一段溫泉巷16號</t>
  </si>
  <si>
    <t>虹夕諾雅谷關</t>
  </si>
  <si>
    <t>汶山企業股份有限公司</t>
  </si>
  <si>
    <t>臺中市大雅區民生路一段100號B2</t>
  </si>
  <si>
    <t>威汀城市酒店 </t>
  </si>
  <si>
    <t>臺中市和平區東關路一段188號</t>
  </si>
  <si>
    <t>統一谷關渡假村</t>
  </si>
  <si>
    <t>統一渡假村台中谷關溫泉養生館</t>
  </si>
  <si>
    <t>臺中市和平區東關路一段溫泉巷十號</t>
  </si>
  <si>
    <t>惠來谷關溫泉會館 </t>
  </si>
  <si>
    <t>惠來谷關溫泉會館</t>
  </si>
  <si>
    <t>臺中市和平區東關路一段200之8號</t>
  </si>
  <si>
    <t>八仙山國家森林遊樂區</t>
  </si>
  <si>
    <t>臺中市外埔區土城路409號</t>
  </si>
  <si>
    <t>旭恩能源股份有限公司</t>
  </si>
  <si>
    <t>臺中市西屯區國安一路168號</t>
  </si>
  <si>
    <t>台灣聯通停車場-台中米平方場</t>
  </si>
  <si>
    <t>米平方商場</t>
  </si>
  <si>
    <t>臺中市中區自由路二段66號B3</t>
  </si>
  <si>
    <t>瑞誼停車場</t>
  </si>
  <si>
    <t>雀客旅館台中自由分公司</t>
  </si>
  <si>
    <t>臺中國際展覽館</t>
  </si>
  <si>
    <r>
      <rPr>
        <b/>
        <sz val="14"/>
        <color theme="1"/>
        <rFont val="標楷體"/>
        <family val="4"/>
        <charset val="136"/>
      </rPr>
      <t>電動汽車充電設施</t>
    </r>
    <r>
      <rPr>
        <sz val="14"/>
        <color theme="1"/>
        <rFont val="標楷體"/>
        <family val="4"/>
        <charset val="136"/>
      </rPr>
      <t>調查說明：
1. 請依調查項目確實調查填寫
2. 場域權管、場域類型、建置類型、是否開放欄位皆為下拉式選單
3. 建置數量（站數）、建置數量（樁數）、建置數量（槍數）都要確實填寫</t>
    </r>
    <phoneticPr fontId="1" type="noConversion"/>
  </si>
  <si>
    <t>項次</t>
    <phoneticPr fontId="1" type="noConversion"/>
  </si>
  <si>
    <t>場域類型</t>
    <phoneticPr fontId="1" type="noConversion"/>
  </si>
  <si>
    <t>建置數量（站數）</t>
    <phoneticPr fontId="1" type="noConversion"/>
  </si>
  <si>
    <t>建置數量（樁數）</t>
    <phoneticPr fontId="1" type="noConversion"/>
  </si>
  <si>
    <t>建置數量（槍數）</t>
    <phoneticPr fontId="1" type="noConversion"/>
  </si>
  <si>
    <t>建置地址</t>
    <phoneticPr fontId="1" type="noConversion"/>
  </si>
  <si>
    <t>地點名稱</t>
    <phoneticPr fontId="1" type="noConversion"/>
  </si>
  <si>
    <t>管理/經營單位</t>
    <phoneticPr fontId="1" type="noConversion"/>
  </si>
  <si>
    <t>備註</t>
    <phoneticPr fontId="1" type="noConversion"/>
  </si>
  <si>
    <t>公有</t>
    <phoneticPr fontId="1" type="noConversion"/>
  </si>
  <si>
    <t>私有</t>
    <phoneticPr fontId="1" type="noConversion"/>
  </si>
  <si>
    <t>太古國際汽車股份有限公司台灣分公司台中櫻花店</t>
    <phoneticPr fontId="1" type="noConversion"/>
  </si>
  <si>
    <t>太古汽車-台中複興</t>
    <phoneticPr fontId="1" type="noConversion"/>
  </si>
  <si>
    <t>區域</t>
    <phoneticPr fontId="1" type="noConversion"/>
  </si>
  <si>
    <t>臺中市南屯區五權西路、惠中路</t>
    <phoneticPr fontId="1" type="noConversion"/>
  </si>
  <si>
    <t>中區</t>
    <phoneticPr fontId="1" type="noConversion"/>
  </si>
  <si>
    <t>北區</t>
    <phoneticPr fontId="1" type="noConversion"/>
  </si>
  <si>
    <t>西區</t>
    <phoneticPr fontId="1" type="noConversion"/>
  </si>
  <si>
    <t>東區</t>
    <phoneticPr fontId="1" type="noConversion"/>
  </si>
  <si>
    <t>南區</t>
    <phoneticPr fontId="1" type="noConversion"/>
  </si>
  <si>
    <t>臺中市西屯區臺灣大道三段251號</t>
    <phoneticPr fontId="1" type="noConversion"/>
  </si>
  <si>
    <t>台中上城里停車場</t>
    <phoneticPr fontId="1" type="noConversion"/>
  </si>
  <si>
    <t>臺中市東勢區本街178號4F</t>
    <phoneticPr fontId="1" type="noConversion"/>
  </si>
  <si>
    <t>東勢立體停車場</t>
    <phoneticPr fontId="1" type="noConversion"/>
  </si>
  <si>
    <t>東勢林業文化園區</t>
    <phoneticPr fontId="1" type="noConversion"/>
  </si>
  <si>
    <t>臺中市東勢區中山路1號</t>
    <phoneticPr fontId="1" type="noConversion"/>
  </si>
  <si>
    <t>億享天開歡樂農場</t>
    <phoneticPr fontId="1" type="noConversion"/>
  </si>
  <si>
    <t>南屯停車場</t>
    <phoneticPr fontId="1" type="noConversion"/>
  </si>
  <si>
    <t>松榮停車場</t>
    <phoneticPr fontId="1" type="noConversion"/>
  </si>
  <si>
    <t>星舟x城市車旅_忠明公園站</t>
    <phoneticPr fontId="1" type="noConversion"/>
  </si>
  <si>
    <t>東英停車場</t>
    <phoneticPr fontId="1" type="noConversion"/>
  </si>
  <si>
    <t>文心森林公園充電樁</t>
    <phoneticPr fontId="1" type="noConversion"/>
  </si>
  <si>
    <t>豐轉充電站-社宅</t>
    <phoneticPr fontId="1" type="noConversion"/>
  </si>
  <si>
    <t>星舟x城市車旅_國光公園站</t>
    <phoneticPr fontId="1" type="noConversion"/>
  </si>
  <si>
    <t>馬卡龍公園停車場</t>
    <phoneticPr fontId="1" type="noConversion"/>
  </si>
  <si>
    <t>武陵富野渡假村</t>
    <phoneticPr fontId="1" type="noConversion"/>
  </si>
  <si>
    <t>臺中市豐原區大明路154號 </t>
    <phoneticPr fontId="1" type="noConversion"/>
  </si>
  <si>
    <t>大明路中興停車場</t>
    <phoneticPr fontId="1" type="noConversion"/>
  </si>
  <si>
    <t>臺中市神岡區中山路110號旁</t>
    <phoneticPr fontId="1" type="noConversion"/>
  </si>
  <si>
    <t>EVOASIS 豐原交流道超級綠洲</t>
    <phoneticPr fontId="1" type="noConversion"/>
  </si>
  <si>
    <t>EVOASIS 台糖台中大里鳳凰站</t>
    <phoneticPr fontId="1" type="noConversion"/>
  </si>
  <si>
    <t>大甲區</t>
    <phoneticPr fontId="1" type="noConversion"/>
  </si>
  <si>
    <t>大安區</t>
    <phoneticPr fontId="1" type="noConversion"/>
  </si>
  <si>
    <t>大肚區</t>
    <phoneticPr fontId="1" type="noConversion"/>
  </si>
  <si>
    <t>大里區</t>
    <phoneticPr fontId="1" type="noConversion"/>
  </si>
  <si>
    <t>大雅區</t>
    <phoneticPr fontId="1" type="noConversion"/>
  </si>
  <si>
    <t>太平區</t>
    <phoneticPr fontId="1" type="noConversion"/>
  </si>
  <si>
    <t>北屯區</t>
    <phoneticPr fontId="1" type="noConversion"/>
  </si>
  <si>
    <t>外埔區</t>
    <phoneticPr fontId="1" type="noConversion"/>
  </si>
  <si>
    <t>石岡區</t>
    <phoneticPr fontId="1" type="noConversion"/>
  </si>
  <si>
    <t>后里區</t>
    <phoneticPr fontId="1" type="noConversion"/>
  </si>
  <si>
    <t>沙鹿區</t>
    <phoneticPr fontId="1" type="noConversion"/>
  </si>
  <si>
    <t>和平區</t>
    <phoneticPr fontId="1" type="noConversion"/>
  </si>
  <si>
    <t>東勢區</t>
    <phoneticPr fontId="1" type="noConversion"/>
  </si>
  <si>
    <t>南屯區</t>
    <phoneticPr fontId="1" type="noConversion"/>
  </si>
  <si>
    <t>海線</t>
    <phoneticPr fontId="1" type="noConversion"/>
  </si>
  <si>
    <t>小計</t>
    <phoneticPr fontId="1" type="noConversion"/>
  </si>
  <si>
    <t>台灣積體電路製造股份有限公司中科廠51廠A</t>
    <phoneticPr fontId="1" type="noConversion"/>
  </si>
  <si>
    <t>旭恩能源</t>
    <phoneticPr fontId="1" type="noConversion"/>
  </si>
  <si>
    <t>新業睿智社區管理委員會 </t>
    <phoneticPr fontId="1" type="noConversion"/>
  </si>
  <si>
    <t>iCharging 台中科技大樓站</t>
    <phoneticPr fontId="1" type="noConversion"/>
  </si>
  <si>
    <t>統計:115年3月31日</t>
    <phoneticPr fontId="1" type="noConversion"/>
  </si>
  <si>
    <t>資料來源：TXD資料、台中市停管處、訪查、網站收尋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</si>
</sst>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Arial"/>
      <family val="4"/>
      <charset val="136"/>
    </font>
    <font>
      <sz val="14"/>
      <color theme="1"/>
      <name val="Microsoft JhengHei"/>
      <family val="4"/>
    </font>
    <font>
      <sz val="14"/>
      <name val="標楷體"/>
      <family val="4"/>
      <charset val="136"/>
    </font>
    <font>
      <sz val="11"/>
      <name val="新細明體"/>
      <family val="2"/>
      <scheme val="minor"/>
    </font>
    <font>
      <sz val="9"/>
      <name val="新細明體"/>
      <family val="1"/>
      <charset val="136"/>
      <scheme val="minor"/>
    </font>
    <font>
      <sz val="14"/>
      <color theme="1"/>
      <name val="細明體"/>
      <family val="3"/>
      <charset val="136"/>
    </font>
    <font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name val="標楷體"/>
      <family val="4"/>
      <charset val="136"/>
    </font>
    <font>
      <b/>
      <sz val="12"/>
      <color theme="1"/>
      <name val="新細明體"/>
      <family val="2"/>
      <charset val="136"/>
      <scheme val="minor"/>
    </font>
    <font>
      <b/>
      <sz val="12"/>
      <color rgb="FF00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7030A0"/>
      <name val="標楷體"/>
      <family val="4"/>
      <charset val="136"/>
    </font>
    <font>
      <sz val="12"/>
      <color rgb="FF7030A0"/>
      <name val="標楷體"/>
      <family val="4"/>
      <charset val="136"/>
    </font>
    <font>
      <sz val="12"/>
      <color theme="1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textRotation="255"/>
    </xf>
    <xf numFmtId="0" fontId="14" fillId="0" borderId="36" xfId="0" applyFont="1" applyBorder="1" applyAlignment="1">
      <alignment horizontal="center" vertical="center" textRotation="255"/>
    </xf>
    <xf numFmtId="0" fontId="14" fillId="0" borderId="28" xfId="0" applyFont="1" applyBorder="1" applyAlignment="1">
      <alignment horizontal="center" vertical="center" textRotation="255"/>
    </xf>
    <xf numFmtId="0" fontId="14" fillId="0" borderId="29" xfId="0" applyFont="1" applyBorder="1" applyAlignment="1">
      <alignment horizontal="center" vertical="center" textRotation="255"/>
    </xf>
    <xf numFmtId="0" fontId="14" fillId="0" borderId="30" xfId="0" applyFont="1" applyBorder="1" applyAlignment="1">
      <alignment horizontal="center" vertical="center" textRotation="255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C14" sqref="C14"/>
    </sheetView>
  </sheetViews>
  <sheetFormatPr defaultColWidth="8.875" defaultRowHeight="16.5"/>
  <cols>
    <col min="1" max="1" width="19.5" style="4" customWidth="1"/>
    <col min="2" max="2" width="29.25" style="3" customWidth="1"/>
    <col min="3" max="4" width="27.25" style="3" customWidth="1"/>
    <col min="5" max="16384" width="8.875" style="3"/>
  </cols>
  <sheetData>
    <row r="2" spans="1:6" ht="19.5">
      <c r="A2" s="2" t="s">
        <v>18</v>
      </c>
      <c r="B2" s="3" t="s">
        <v>1</v>
      </c>
      <c r="C2" s="3" t="s">
        <v>3</v>
      </c>
      <c r="D2" s="3" t="s">
        <v>4</v>
      </c>
      <c r="E2" s="3" t="s">
        <v>0</v>
      </c>
      <c r="F2" s="3" t="s">
        <v>2</v>
      </c>
    </row>
    <row r="3" spans="1:6">
      <c r="A3" s="4" t="s">
        <v>3</v>
      </c>
      <c r="B3" s="3" t="s">
        <v>5</v>
      </c>
      <c r="C3" s="3" t="s">
        <v>5</v>
      </c>
      <c r="D3" s="3" t="s">
        <v>7</v>
      </c>
      <c r="E3" s="3" t="s">
        <v>9</v>
      </c>
      <c r="F3" s="3" t="s">
        <v>13</v>
      </c>
    </row>
    <row r="4" spans="1:6">
      <c r="A4" s="4" t="s">
        <v>4</v>
      </c>
      <c r="B4" s="3" t="s">
        <v>6</v>
      </c>
      <c r="C4" s="3" t="s">
        <v>6</v>
      </c>
      <c r="D4" s="3" t="s">
        <v>8</v>
      </c>
      <c r="E4" s="3" t="s">
        <v>10</v>
      </c>
      <c r="F4" s="3" t="s">
        <v>12</v>
      </c>
    </row>
    <row r="5" spans="1:6">
      <c r="B5" s="3" t="s">
        <v>7</v>
      </c>
      <c r="C5" s="3" t="s">
        <v>11</v>
      </c>
      <c r="D5" s="3" t="s">
        <v>11</v>
      </c>
    </row>
    <row r="6" spans="1:6">
      <c r="B6" s="3" t="s">
        <v>8</v>
      </c>
    </row>
    <row r="8" spans="1:6">
      <c r="C8" s="3" t="s">
        <v>14</v>
      </c>
      <c r="D8" s="3" t="s">
        <v>5</v>
      </c>
    </row>
    <row r="9" spans="1:6">
      <c r="C9" s="3" t="s">
        <v>15</v>
      </c>
    </row>
    <row r="10" spans="1:6">
      <c r="C10" s="3" t="s">
        <v>16</v>
      </c>
    </row>
    <row r="11" spans="1:6">
      <c r="C11" s="3" t="s">
        <v>17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Normal="100" workbookViewId="0">
      <selection activeCell="N12" sqref="N12"/>
    </sheetView>
  </sheetViews>
  <sheetFormatPr defaultRowHeight="16.5"/>
  <cols>
    <col min="1" max="1" width="7.25" customWidth="1"/>
    <col min="2" max="2" width="12.75" style="3" customWidth="1"/>
    <col min="3" max="3" width="12" style="3" bestFit="1" customWidth="1"/>
    <col min="4" max="12" width="9.125" style="3"/>
  </cols>
  <sheetData>
    <row r="1" spans="1:12" ht="19.149999999999999" customHeight="1" thickTop="1">
      <c r="A1" s="64" t="s">
        <v>582</v>
      </c>
      <c r="B1" s="65"/>
      <c r="C1" s="56" t="s">
        <v>1769</v>
      </c>
      <c r="D1" s="54" t="s">
        <v>1542</v>
      </c>
      <c r="E1" s="54"/>
      <c r="F1" s="54"/>
      <c r="G1" s="54" t="s">
        <v>1543</v>
      </c>
      <c r="H1" s="54"/>
      <c r="I1" s="54"/>
      <c r="J1" s="54" t="s">
        <v>581</v>
      </c>
      <c r="K1" s="54"/>
      <c r="L1" s="55"/>
    </row>
    <row r="2" spans="1:12" ht="16.149999999999999" customHeight="1" thickBot="1">
      <c r="A2" s="66"/>
      <c r="B2" s="67"/>
      <c r="C2" s="57"/>
      <c r="D2" s="25" t="s">
        <v>578</v>
      </c>
      <c r="E2" s="25" t="s">
        <v>1540</v>
      </c>
      <c r="F2" s="25" t="s">
        <v>1541</v>
      </c>
      <c r="G2" s="25" t="s">
        <v>578</v>
      </c>
      <c r="H2" s="25" t="s">
        <v>1540</v>
      </c>
      <c r="I2" s="25" t="s">
        <v>1541</v>
      </c>
      <c r="J2" s="44" t="s">
        <v>578</v>
      </c>
      <c r="K2" s="44" t="s">
        <v>1540</v>
      </c>
      <c r="L2" s="45" t="s">
        <v>1541</v>
      </c>
    </row>
    <row r="3" spans="1:12" ht="16.149999999999999" customHeight="1" thickTop="1">
      <c r="A3" s="49" t="s">
        <v>583</v>
      </c>
      <c r="B3" s="46" t="s">
        <v>543</v>
      </c>
      <c r="C3" s="26" t="s">
        <v>517</v>
      </c>
      <c r="D3" s="26"/>
      <c r="E3" s="26"/>
      <c r="F3" s="26"/>
      <c r="G3" s="26">
        <v>4</v>
      </c>
      <c r="H3" s="26">
        <v>20</v>
      </c>
      <c r="I3" s="26">
        <v>20</v>
      </c>
      <c r="J3" s="26">
        <v>4</v>
      </c>
      <c r="K3" s="26">
        <v>20</v>
      </c>
      <c r="L3" s="27">
        <v>20</v>
      </c>
    </row>
    <row r="4" spans="1:12">
      <c r="A4" s="50"/>
      <c r="B4" s="47"/>
      <c r="C4" s="15" t="s">
        <v>516</v>
      </c>
      <c r="D4" s="15"/>
      <c r="E4" s="15"/>
      <c r="F4" s="15"/>
      <c r="G4" s="15">
        <v>1</v>
      </c>
      <c r="H4" s="15">
        <v>5</v>
      </c>
      <c r="I4" s="15">
        <v>5</v>
      </c>
      <c r="J4" s="15">
        <v>1</v>
      </c>
      <c r="K4" s="15">
        <v>5</v>
      </c>
      <c r="L4" s="28">
        <v>5</v>
      </c>
    </row>
    <row r="5" spans="1:12" ht="16.149999999999999" customHeight="1">
      <c r="A5" s="50"/>
      <c r="B5" s="47"/>
      <c r="C5" s="15" t="s">
        <v>530</v>
      </c>
      <c r="D5" s="15">
        <v>1</v>
      </c>
      <c r="E5" s="15">
        <v>3</v>
      </c>
      <c r="F5" s="15">
        <v>3</v>
      </c>
      <c r="G5" s="15">
        <v>3</v>
      </c>
      <c r="H5" s="15">
        <v>11</v>
      </c>
      <c r="I5" s="15">
        <v>11</v>
      </c>
      <c r="J5" s="15">
        <v>4</v>
      </c>
      <c r="K5" s="15">
        <v>14</v>
      </c>
      <c r="L5" s="28">
        <v>14</v>
      </c>
    </row>
    <row r="6" spans="1:12">
      <c r="A6" s="50"/>
      <c r="B6" s="47"/>
      <c r="C6" s="15" t="s">
        <v>589</v>
      </c>
      <c r="D6" s="15"/>
      <c r="E6" s="15"/>
      <c r="F6" s="15"/>
      <c r="G6" s="15">
        <v>4</v>
      </c>
      <c r="H6" s="15">
        <v>6</v>
      </c>
      <c r="I6" s="15">
        <v>6</v>
      </c>
      <c r="J6" s="15">
        <v>4</v>
      </c>
      <c r="K6" s="15">
        <v>6</v>
      </c>
      <c r="L6" s="28">
        <v>6</v>
      </c>
    </row>
    <row r="7" spans="1:12" ht="17.25" thickBot="1">
      <c r="A7" s="50"/>
      <c r="B7" s="48"/>
      <c r="C7" s="29" t="s">
        <v>1824</v>
      </c>
      <c r="D7" s="29">
        <v>1</v>
      </c>
      <c r="E7" s="29">
        <v>3</v>
      </c>
      <c r="F7" s="29">
        <v>3</v>
      </c>
      <c r="G7" s="29">
        <v>12</v>
      </c>
      <c r="H7" s="29">
        <v>42</v>
      </c>
      <c r="I7" s="29">
        <v>42</v>
      </c>
      <c r="J7" s="29">
        <v>13</v>
      </c>
      <c r="K7" s="29">
        <v>45</v>
      </c>
      <c r="L7" s="30">
        <v>45</v>
      </c>
    </row>
    <row r="8" spans="1:12" ht="17.25" thickTop="1">
      <c r="A8" s="50"/>
      <c r="B8" s="46" t="s">
        <v>549</v>
      </c>
      <c r="C8" s="26" t="s">
        <v>517</v>
      </c>
      <c r="D8" s="26">
        <v>1</v>
      </c>
      <c r="E8" s="26">
        <v>1</v>
      </c>
      <c r="F8" s="26">
        <v>2</v>
      </c>
      <c r="G8" s="26">
        <v>16</v>
      </c>
      <c r="H8" s="26">
        <v>37</v>
      </c>
      <c r="I8" s="26">
        <v>37</v>
      </c>
      <c r="J8" s="26">
        <v>17</v>
      </c>
      <c r="K8" s="26">
        <v>38</v>
      </c>
      <c r="L8" s="27">
        <v>39</v>
      </c>
    </row>
    <row r="9" spans="1:12">
      <c r="A9" s="50"/>
      <c r="B9" s="47"/>
      <c r="C9" s="15" t="s">
        <v>530</v>
      </c>
      <c r="D9" s="15"/>
      <c r="E9" s="15"/>
      <c r="F9" s="15"/>
      <c r="G9" s="15">
        <v>2</v>
      </c>
      <c r="H9" s="15">
        <v>8</v>
      </c>
      <c r="I9" s="15">
        <v>8</v>
      </c>
      <c r="J9" s="15">
        <v>2</v>
      </c>
      <c r="K9" s="15">
        <v>8</v>
      </c>
      <c r="L9" s="28">
        <v>8</v>
      </c>
    </row>
    <row r="10" spans="1:12">
      <c r="A10" s="50"/>
      <c r="B10" s="47"/>
      <c r="C10" s="15" t="s">
        <v>589</v>
      </c>
      <c r="D10" s="15">
        <v>1</v>
      </c>
      <c r="E10" s="15">
        <v>4</v>
      </c>
      <c r="F10" s="15">
        <v>8</v>
      </c>
      <c r="G10" s="15">
        <v>14</v>
      </c>
      <c r="H10" s="15">
        <v>25</v>
      </c>
      <c r="I10" s="15">
        <v>25</v>
      </c>
      <c r="J10" s="15">
        <v>15</v>
      </c>
      <c r="K10" s="15">
        <v>29</v>
      </c>
      <c r="L10" s="28">
        <v>33</v>
      </c>
    </row>
    <row r="11" spans="1:12" ht="17.25" thickBot="1">
      <c r="A11" s="50"/>
      <c r="B11" s="48"/>
      <c r="C11" s="31" t="s">
        <v>1824</v>
      </c>
      <c r="D11" s="31">
        <v>2</v>
      </c>
      <c r="E11" s="31">
        <v>5</v>
      </c>
      <c r="F11" s="31">
        <v>10</v>
      </c>
      <c r="G11" s="31">
        <v>32</v>
      </c>
      <c r="H11" s="31">
        <v>70</v>
      </c>
      <c r="I11" s="31">
        <v>70</v>
      </c>
      <c r="J11" s="31">
        <v>34</v>
      </c>
      <c r="K11" s="31">
        <v>75</v>
      </c>
      <c r="L11" s="32">
        <v>80</v>
      </c>
    </row>
    <row r="12" spans="1:12" ht="17.25" thickTop="1">
      <c r="A12" s="50"/>
      <c r="B12" s="47" t="s">
        <v>551</v>
      </c>
      <c r="C12" s="33" t="s">
        <v>517</v>
      </c>
      <c r="D12" s="33"/>
      <c r="E12" s="33"/>
      <c r="F12" s="33"/>
      <c r="G12" s="33">
        <v>11</v>
      </c>
      <c r="H12" s="33">
        <v>16</v>
      </c>
      <c r="I12" s="33">
        <v>16</v>
      </c>
      <c r="J12" s="33">
        <v>11</v>
      </c>
      <c r="K12" s="33">
        <v>16</v>
      </c>
      <c r="L12" s="34">
        <v>16</v>
      </c>
    </row>
    <row r="13" spans="1:12">
      <c r="A13" s="50"/>
      <c r="B13" s="47"/>
      <c r="C13" s="15" t="s">
        <v>516</v>
      </c>
      <c r="D13" s="15"/>
      <c r="E13" s="15"/>
      <c r="F13" s="15"/>
      <c r="G13" s="15">
        <v>1</v>
      </c>
      <c r="H13" s="15">
        <v>2</v>
      </c>
      <c r="I13" s="15">
        <v>2</v>
      </c>
      <c r="J13" s="15">
        <v>1</v>
      </c>
      <c r="K13" s="15">
        <v>2</v>
      </c>
      <c r="L13" s="28">
        <v>2</v>
      </c>
    </row>
    <row r="14" spans="1:12">
      <c r="A14" s="50"/>
      <c r="B14" s="47"/>
      <c r="C14" s="15" t="s">
        <v>530</v>
      </c>
      <c r="D14" s="15">
        <v>4</v>
      </c>
      <c r="E14" s="15">
        <v>8</v>
      </c>
      <c r="F14" s="15">
        <v>10</v>
      </c>
      <c r="G14" s="15">
        <v>5</v>
      </c>
      <c r="H14" s="15">
        <v>22</v>
      </c>
      <c r="I14" s="15">
        <v>24</v>
      </c>
      <c r="J14" s="15">
        <v>9</v>
      </c>
      <c r="K14" s="15">
        <v>30</v>
      </c>
      <c r="L14" s="28">
        <v>34</v>
      </c>
    </row>
    <row r="15" spans="1:12">
      <c r="A15" s="50"/>
      <c r="B15" s="47"/>
      <c r="C15" s="15" t="s">
        <v>589</v>
      </c>
      <c r="D15" s="15"/>
      <c r="E15" s="15"/>
      <c r="F15" s="15"/>
      <c r="G15" s="15">
        <v>12</v>
      </c>
      <c r="H15" s="15">
        <v>24</v>
      </c>
      <c r="I15" s="15">
        <v>24</v>
      </c>
      <c r="J15" s="15">
        <v>12</v>
      </c>
      <c r="K15" s="15">
        <v>24</v>
      </c>
      <c r="L15" s="28">
        <v>24</v>
      </c>
    </row>
    <row r="16" spans="1:12" ht="17.25" thickBot="1">
      <c r="A16" s="50"/>
      <c r="B16" s="47"/>
      <c r="C16" s="35" t="s">
        <v>1824</v>
      </c>
      <c r="D16" s="35">
        <v>4</v>
      </c>
      <c r="E16" s="35">
        <v>8</v>
      </c>
      <c r="F16" s="35">
        <v>10</v>
      </c>
      <c r="G16" s="35">
        <v>29</v>
      </c>
      <c r="H16" s="35">
        <v>64</v>
      </c>
      <c r="I16" s="35">
        <v>66</v>
      </c>
      <c r="J16" s="35">
        <v>33</v>
      </c>
      <c r="K16" s="35">
        <v>72</v>
      </c>
      <c r="L16" s="36">
        <v>76</v>
      </c>
    </row>
    <row r="17" spans="1:12" ht="17.25" thickTop="1">
      <c r="A17" s="50"/>
      <c r="B17" s="61" t="s">
        <v>547</v>
      </c>
      <c r="C17" s="26" t="s">
        <v>517</v>
      </c>
      <c r="D17" s="26">
        <v>2</v>
      </c>
      <c r="E17" s="26">
        <v>2</v>
      </c>
      <c r="F17" s="26">
        <v>5</v>
      </c>
      <c r="G17" s="26">
        <v>18</v>
      </c>
      <c r="H17" s="26">
        <v>36</v>
      </c>
      <c r="I17" s="26">
        <v>36</v>
      </c>
      <c r="J17" s="26">
        <v>20</v>
      </c>
      <c r="K17" s="26">
        <v>38</v>
      </c>
      <c r="L17" s="27">
        <v>41</v>
      </c>
    </row>
    <row r="18" spans="1:12">
      <c r="A18" s="50"/>
      <c r="B18" s="62"/>
      <c r="C18" s="15" t="s">
        <v>530</v>
      </c>
      <c r="D18" s="15"/>
      <c r="E18" s="15"/>
      <c r="F18" s="15"/>
      <c r="G18" s="15">
        <v>1</v>
      </c>
      <c r="H18" s="15">
        <v>1</v>
      </c>
      <c r="I18" s="15">
        <v>1</v>
      </c>
      <c r="J18" s="15">
        <v>1</v>
      </c>
      <c r="K18" s="15">
        <v>1</v>
      </c>
      <c r="L18" s="28">
        <v>1</v>
      </c>
    </row>
    <row r="19" spans="1:12">
      <c r="A19" s="50"/>
      <c r="B19" s="62"/>
      <c r="C19" s="15" t="s">
        <v>589</v>
      </c>
      <c r="D19" s="15">
        <v>1</v>
      </c>
      <c r="E19" s="15">
        <v>8</v>
      </c>
      <c r="F19" s="15">
        <v>8</v>
      </c>
      <c r="G19" s="15">
        <v>8</v>
      </c>
      <c r="H19" s="15">
        <v>13</v>
      </c>
      <c r="I19" s="15">
        <v>13</v>
      </c>
      <c r="J19" s="15">
        <v>9</v>
      </c>
      <c r="K19" s="15">
        <v>21</v>
      </c>
      <c r="L19" s="28">
        <v>21</v>
      </c>
    </row>
    <row r="20" spans="1:12" ht="17.25" thickBot="1">
      <c r="A20" s="50"/>
      <c r="B20" s="63"/>
      <c r="C20" s="29" t="s">
        <v>1824</v>
      </c>
      <c r="D20" s="29">
        <v>3</v>
      </c>
      <c r="E20" s="29">
        <v>10</v>
      </c>
      <c r="F20" s="29">
        <v>13</v>
      </c>
      <c r="G20" s="29">
        <v>27</v>
      </c>
      <c r="H20" s="29">
        <v>50</v>
      </c>
      <c r="I20" s="29">
        <v>50</v>
      </c>
      <c r="J20" s="29">
        <v>30</v>
      </c>
      <c r="K20" s="29">
        <v>60</v>
      </c>
      <c r="L20" s="30">
        <v>63</v>
      </c>
    </row>
    <row r="21" spans="1:12" ht="17.25" thickTop="1">
      <c r="A21" s="50"/>
      <c r="B21" s="46" t="s">
        <v>545</v>
      </c>
      <c r="C21" s="26" t="s">
        <v>517</v>
      </c>
      <c r="D21" s="26">
        <v>1</v>
      </c>
      <c r="E21" s="26">
        <v>3</v>
      </c>
      <c r="F21" s="26">
        <v>6</v>
      </c>
      <c r="G21" s="26">
        <v>21</v>
      </c>
      <c r="H21" s="26">
        <v>47</v>
      </c>
      <c r="I21" s="26">
        <v>47</v>
      </c>
      <c r="J21" s="26">
        <v>22</v>
      </c>
      <c r="K21" s="26">
        <v>50</v>
      </c>
      <c r="L21" s="27">
        <v>53</v>
      </c>
    </row>
    <row r="22" spans="1:12">
      <c r="A22" s="50"/>
      <c r="B22" s="47"/>
      <c r="C22" s="15" t="s">
        <v>516</v>
      </c>
      <c r="D22" s="15"/>
      <c r="E22" s="15"/>
      <c r="F22" s="15"/>
      <c r="G22" s="15">
        <v>2</v>
      </c>
      <c r="H22" s="15">
        <v>3</v>
      </c>
      <c r="I22" s="15">
        <v>3</v>
      </c>
      <c r="J22" s="15">
        <v>2</v>
      </c>
      <c r="K22" s="15">
        <v>3</v>
      </c>
      <c r="L22" s="28">
        <v>3</v>
      </c>
    </row>
    <row r="23" spans="1:12">
      <c r="A23" s="50"/>
      <c r="B23" s="47"/>
      <c r="C23" s="15" t="s">
        <v>589</v>
      </c>
      <c r="D23" s="15">
        <v>1</v>
      </c>
      <c r="E23" s="15">
        <v>1</v>
      </c>
      <c r="F23" s="15">
        <v>2</v>
      </c>
      <c r="G23" s="15">
        <v>4</v>
      </c>
      <c r="H23" s="15">
        <v>24</v>
      </c>
      <c r="I23" s="15">
        <v>24</v>
      </c>
      <c r="J23" s="15">
        <v>5</v>
      </c>
      <c r="K23" s="15">
        <v>25</v>
      </c>
      <c r="L23" s="28">
        <v>26</v>
      </c>
    </row>
    <row r="24" spans="1:12" ht="17.25" thickBot="1">
      <c r="A24" s="50"/>
      <c r="B24" s="48"/>
      <c r="C24" s="29" t="s">
        <v>1824</v>
      </c>
      <c r="D24" s="29">
        <v>2</v>
      </c>
      <c r="E24" s="29">
        <v>4</v>
      </c>
      <c r="F24" s="29">
        <v>8</v>
      </c>
      <c r="G24" s="29">
        <v>27</v>
      </c>
      <c r="H24" s="29">
        <v>74</v>
      </c>
      <c r="I24" s="29">
        <v>74</v>
      </c>
      <c r="J24" s="29">
        <v>29</v>
      </c>
      <c r="K24" s="29">
        <v>78</v>
      </c>
      <c r="L24" s="30">
        <v>82</v>
      </c>
    </row>
    <row r="25" spans="1:12" ht="17.25" thickTop="1">
      <c r="A25" s="50"/>
      <c r="B25" s="46" t="s">
        <v>576</v>
      </c>
      <c r="C25" s="26" t="s">
        <v>517</v>
      </c>
      <c r="D25" s="26">
        <v>18</v>
      </c>
      <c r="E25" s="26">
        <v>36</v>
      </c>
      <c r="F25" s="26">
        <v>61</v>
      </c>
      <c r="G25" s="26">
        <v>45</v>
      </c>
      <c r="H25" s="26">
        <v>177</v>
      </c>
      <c r="I25" s="26">
        <v>177</v>
      </c>
      <c r="J25" s="26">
        <v>63</v>
      </c>
      <c r="K25" s="26">
        <v>213</v>
      </c>
      <c r="L25" s="27">
        <v>238</v>
      </c>
    </row>
    <row r="26" spans="1:12">
      <c r="A26" s="50"/>
      <c r="B26" s="47"/>
      <c r="C26" s="15" t="s">
        <v>516</v>
      </c>
      <c r="D26" s="15"/>
      <c r="E26" s="15"/>
      <c r="F26" s="15"/>
      <c r="G26" s="15">
        <v>5</v>
      </c>
      <c r="H26" s="15">
        <v>22</v>
      </c>
      <c r="I26" s="15">
        <v>22</v>
      </c>
      <c r="J26" s="15">
        <v>5</v>
      </c>
      <c r="K26" s="15">
        <v>22</v>
      </c>
      <c r="L26" s="28">
        <v>22</v>
      </c>
    </row>
    <row r="27" spans="1:12">
      <c r="A27" s="50"/>
      <c r="B27" s="47"/>
      <c r="C27" s="15" t="s">
        <v>530</v>
      </c>
      <c r="D27" s="15">
        <v>9</v>
      </c>
      <c r="E27" s="15">
        <v>17</v>
      </c>
      <c r="F27" s="15">
        <v>24</v>
      </c>
      <c r="G27" s="15">
        <v>21</v>
      </c>
      <c r="H27" s="15">
        <v>83</v>
      </c>
      <c r="I27" s="15">
        <v>86</v>
      </c>
      <c r="J27" s="15">
        <v>30</v>
      </c>
      <c r="K27" s="15">
        <v>100</v>
      </c>
      <c r="L27" s="28">
        <v>110</v>
      </c>
    </row>
    <row r="28" spans="1:12">
      <c r="A28" s="50"/>
      <c r="B28" s="47"/>
      <c r="C28" s="15" t="s">
        <v>589</v>
      </c>
      <c r="D28" s="15">
        <v>2</v>
      </c>
      <c r="E28" s="15">
        <v>3</v>
      </c>
      <c r="F28" s="15">
        <v>6</v>
      </c>
      <c r="G28" s="15">
        <v>17</v>
      </c>
      <c r="H28" s="15">
        <v>29</v>
      </c>
      <c r="I28" s="15">
        <v>29</v>
      </c>
      <c r="J28" s="15">
        <v>19</v>
      </c>
      <c r="K28" s="15">
        <v>32</v>
      </c>
      <c r="L28" s="28">
        <v>35</v>
      </c>
    </row>
    <row r="29" spans="1:12" ht="17.25" thickBot="1">
      <c r="A29" s="50"/>
      <c r="B29" s="48"/>
      <c r="C29" s="29" t="s">
        <v>1824</v>
      </c>
      <c r="D29" s="29">
        <v>29</v>
      </c>
      <c r="E29" s="29">
        <v>56</v>
      </c>
      <c r="F29" s="29">
        <v>91</v>
      </c>
      <c r="G29" s="29">
        <v>88</v>
      </c>
      <c r="H29" s="29">
        <v>311</v>
      </c>
      <c r="I29" s="29">
        <v>314</v>
      </c>
      <c r="J29" s="29">
        <v>117</v>
      </c>
      <c r="K29" s="29">
        <v>367</v>
      </c>
      <c r="L29" s="30">
        <v>405</v>
      </c>
    </row>
    <row r="30" spans="1:12" ht="17.25" thickTop="1">
      <c r="A30" s="50"/>
      <c r="B30" s="47" t="s">
        <v>1822</v>
      </c>
      <c r="C30" s="33" t="s">
        <v>517</v>
      </c>
      <c r="D30" s="33">
        <v>9</v>
      </c>
      <c r="E30" s="33">
        <v>20</v>
      </c>
      <c r="F30" s="33">
        <v>30</v>
      </c>
      <c r="G30" s="33">
        <v>31</v>
      </c>
      <c r="H30" s="33">
        <v>75</v>
      </c>
      <c r="I30" s="33">
        <v>75</v>
      </c>
      <c r="J30" s="33">
        <v>40</v>
      </c>
      <c r="K30" s="33">
        <v>95</v>
      </c>
      <c r="L30" s="34">
        <v>105</v>
      </c>
    </row>
    <row r="31" spans="1:12">
      <c r="A31" s="50"/>
      <c r="B31" s="47"/>
      <c r="C31" s="15" t="s">
        <v>530</v>
      </c>
      <c r="D31" s="15">
        <v>5</v>
      </c>
      <c r="E31" s="15">
        <v>8</v>
      </c>
      <c r="F31" s="15">
        <v>13</v>
      </c>
      <c r="G31" s="15">
        <v>1</v>
      </c>
      <c r="H31" s="15">
        <v>6</v>
      </c>
      <c r="I31" s="15">
        <v>6</v>
      </c>
      <c r="J31" s="15">
        <v>6</v>
      </c>
      <c r="K31" s="15">
        <v>14</v>
      </c>
      <c r="L31" s="28">
        <v>19</v>
      </c>
    </row>
    <row r="32" spans="1:12">
      <c r="A32" s="50"/>
      <c r="B32" s="47"/>
      <c r="C32" s="15" t="s">
        <v>589</v>
      </c>
      <c r="D32" s="15">
        <v>1</v>
      </c>
      <c r="E32" s="15">
        <v>4</v>
      </c>
      <c r="F32" s="15">
        <v>4</v>
      </c>
      <c r="G32" s="15">
        <v>4</v>
      </c>
      <c r="H32" s="15">
        <v>7</v>
      </c>
      <c r="I32" s="15">
        <v>7</v>
      </c>
      <c r="J32" s="15">
        <v>5</v>
      </c>
      <c r="K32" s="15">
        <v>11</v>
      </c>
      <c r="L32" s="28">
        <v>11</v>
      </c>
    </row>
    <row r="33" spans="1:12" ht="17.25" thickBot="1">
      <c r="A33" s="50"/>
      <c r="B33" s="48"/>
      <c r="C33" s="29" t="s">
        <v>1824</v>
      </c>
      <c r="D33" s="29">
        <v>15</v>
      </c>
      <c r="E33" s="29">
        <v>32</v>
      </c>
      <c r="F33" s="29">
        <v>47</v>
      </c>
      <c r="G33" s="29">
        <v>36</v>
      </c>
      <c r="H33" s="29">
        <v>88</v>
      </c>
      <c r="I33" s="29">
        <v>88</v>
      </c>
      <c r="J33" s="29">
        <v>51</v>
      </c>
      <c r="K33" s="29">
        <v>120</v>
      </c>
      <c r="L33" s="30">
        <v>135</v>
      </c>
    </row>
    <row r="34" spans="1:12" ht="17.25" thickTop="1">
      <c r="A34" s="50"/>
      <c r="B34" s="46" t="s">
        <v>1815</v>
      </c>
      <c r="C34" s="26" t="s">
        <v>517</v>
      </c>
      <c r="D34" s="26">
        <v>3</v>
      </c>
      <c r="E34" s="26">
        <v>4</v>
      </c>
      <c r="F34" s="26">
        <v>7</v>
      </c>
      <c r="G34" s="26">
        <v>39</v>
      </c>
      <c r="H34" s="26">
        <v>108</v>
      </c>
      <c r="I34" s="26">
        <v>108</v>
      </c>
      <c r="J34" s="26">
        <v>42</v>
      </c>
      <c r="K34" s="26">
        <v>112</v>
      </c>
      <c r="L34" s="27">
        <v>115</v>
      </c>
    </row>
    <row r="35" spans="1:12">
      <c r="A35" s="50"/>
      <c r="B35" s="47"/>
      <c r="C35" s="15" t="s">
        <v>530</v>
      </c>
      <c r="D35" s="15">
        <v>2</v>
      </c>
      <c r="E35" s="15">
        <v>2</v>
      </c>
      <c r="F35" s="15">
        <v>4</v>
      </c>
      <c r="G35" s="15"/>
      <c r="H35" s="15"/>
      <c r="I35" s="15"/>
      <c r="J35" s="15">
        <v>2</v>
      </c>
      <c r="K35" s="15">
        <v>2</v>
      </c>
      <c r="L35" s="28">
        <v>4</v>
      </c>
    </row>
    <row r="36" spans="1:12">
      <c r="A36" s="50"/>
      <c r="B36" s="47"/>
      <c r="C36" s="15" t="s">
        <v>589</v>
      </c>
      <c r="D36" s="15">
        <v>6</v>
      </c>
      <c r="E36" s="15">
        <v>24</v>
      </c>
      <c r="F36" s="15">
        <v>40</v>
      </c>
      <c r="G36" s="15">
        <v>20</v>
      </c>
      <c r="H36" s="15">
        <v>173</v>
      </c>
      <c r="I36" s="15">
        <v>173</v>
      </c>
      <c r="J36" s="15">
        <v>26</v>
      </c>
      <c r="K36" s="15">
        <v>197</v>
      </c>
      <c r="L36" s="28">
        <v>213</v>
      </c>
    </row>
    <row r="37" spans="1:12" ht="17.25" thickBot="1">
      <c r="A37" s="50"/>
      <c r="B37" s="47"/>
      <c r="C37" s="35" t="s">
        <v>1824</v>
      </c>
      <c r="D37" s="35">
        <v>11</v>
      </c>
      <c r="E37" s="35">
        <v>30</v>
      </c>
      <c r="F37" s="35">
        <v>51</v>
      </c>
      <c r="G37" s="35">
        <v>59</v>
      </c>
      <c r="H37" s="35">
        <v>281</v>
      </c>
      <c r="I37" s="35">
        <v>281</v>
      </c>
      <c r="J37" s="35">
        <v>70</v>
      </c>
      <c r="K37" s="35">
        <v>311</v>
      </c>
      <c r="L37" s="36">
        <v>332</v>
      </c>
    </row>
    <row r="38" spans="1:12" ht="16.149999999999999" customHeight="1" thickTop="1">
      <c r="A38" s="51" t="s">
        <v>586</v>
      </c>
      <c r="B38" s="46" t="s">
        <v>566</v>
      </c>
      <c r="C38" s="26" t="s">
        <v>517</v>
      </c>
      <c r="D38" s="26"/>
      <c r="E38" s="26"/>
      <c r="F38" s="26"/>
      <c r="G38" s="26">
        <v>14</v>
      </c>
      <c r="H38" s="26">
        <v>22</v>
      </c>
      <c r="I38" s="26">
        <v>23</v>
      </c>
      <c r="J38" s="26">
        <v>14</v>
      </c>
      <c r="K38" s="26">
        <v>22</v>
      </c>
      <c r="L38" s="27">
        <v>23</v>
      </c>
    </row>
    <row r="39" spans="1:12">
      <c r="A39" s="52"/>
      <c r="B39" s="47"/>
      <c r="C39" s="15" t="s">
        <v>530</v>
      </c>
      <c r="D39" s="15">
        <v>2</v>
      </c>
      <c r="E39" s="15">
        <v>2</v>
      </c>
      <c r="F39" s="15">
        <v>4</v>
      </c>
      <c r="G39" s="15"/>
      <c r="H39" s="15"/>
      <c r="I39" s="15"/>
      <c r="J39" s="15">
        <v>2</v>
      </c>
      <c r="K39" s="15">
        <v>2</v>
      </c>
      <c r="L39" s="28">
        <v>4</v>
      </c>
    </row>
    <row r="40" spans="1:12">
      <c r="A40" s="52"/>
      <c r="B40" s="47"/>
      <c r="C40" s="15" t="s">
        <v>589</v>
      </c>
      <c r="D40" s="15">
        <v>3</v>
      </c>
      <c r="E40" s="15">
        <v>6</v>
      </c>
      <c r="F40" s="15">
        <v>12</v>
      </c>
      <c r="G40" s="15">
        <v>11</v>
      </c>
      <c r="H40" s="15">
        <v>41</v>
      </c>
      <c r="I40" s="15">
        <v>41</v>
      </c>
      <c r="J40" s="15">
        <v>14</v>
      </c>
      <c r="K40" s="15">
        <v>47</v>
      </c>
      <c r="L40" s="28">
        <v>53</v>
      </c>
    </row>
    <row r="41" spans="1:12" ht="17.25" thickBot="1">
      <c r="A41" s="52"/>
      <c r="B41" s="48"/>
      <c r="C41" s="29" t="s">
        <v>1824</v>
      </c>
      <c r="D41" s="29">
        <v>5</v>
      </c>
      <c r="E41" s="29">
        <v>8</v>
      </c>
      <c r="F41" s="29">
        <v>16</v>
      </c>
      <c r="G41" s="29">
        <v>25</v>
      </c>
      <c r="H41" s="29">
        <v>63</v>
      </c>
      <c r="I41" s="29">
        <v>64</v>
      </c>
      <c r="J41" s="29">
        <v>30</v>
      </c>
      <c r="K41" s="29">
        <v>71</v>
      </c>
      <c r="L41" s="30">
        <v>80</v>
      </c>
    </row>
    <row r="42" spans="1:12" ht="17.25" thickTop="1">
      <c r="A42" s="52"/>
      <c r="B42" s="46" t="s">
        <v>574</v>
      </c>
      <c r="C42" s="26" t="s">
        <v>517</v>
      </c>
      <c r="D42" s="26"/>
      <c r="E42" s="26"/>
      <c r="F42" s="26"/>
      <c r="G42" s="26">
        <v>5</v>
      </c>
      <c r="H42" s="26">
        <v>5</v>
      </c>
      <c r="I42" s="26">
        <v>5</v>
      </c>
      <c r="J42" s="26">
        <v>5</v>
      </c>
      <c r="K42" s="26">
        <v>5</v>
      </c>
      <c r="L42" s="27">
        <v>5</v>
      </c>
    </row>
    <row r="43" spans="1:12">
      <c r="A43" s="52"/>
      <c r="B43" s="47"/>
      <c r="C43" s="15" t="s">
        <v>530</v>
      </c>
      <c r="D43" s="15">
        <v>1</v>
      </c>
      <c r="E43" s="15">
        <v>6</v>
      </c>
      <c r="F43" s="15">
        <v>6</v>
      </c>
      <c r="G43" s="15">
        <v>1</v>
      </c>
      <c r="H43" s="15">
        <v>3</v>
      </c>
      <c r="I43" s="15">
        <v>3</v>
      </c>
      <c r="J43" s="15">
        <v>2</v>
      </c>
      <c r="K43" s="15">
        <v>9</v>
      </c>
      <c r="L43" s="28">
        <v>9</v>
      </c>
    </row>
    <row r="44" spans="1:12" ht="17.25" thickBot="1">
      <c r="A44" s="52"/>
      <c r="B44" s="48"/>
      <c r="C44" s="29" t="s">
        <v>1824</v>
      </c>
      <c r="D44" s="29">
        <v>1</v>
      </c>
      <c r="E44" s="29">
        <v>6</v>
      </c>
      <c r="F44" s="29">
        <v>6</v>
      </c>
      <c r="G44" s="29">
        <v>6</v>
      </c>
      <c r="H44" s="29">
        <v>8</v>
      </c>
      <c r="I44" s="29">
        <v>8</v>
      </c>
      <c r="J44" s="29">
        <v>7</v>
      </c>
      <c r="K44" s="29">
        <v>14</v>
      </c>
      <c r="L44" s="30">
        <v>14</v>
      </c>
    </row>
    <row r="45" spans="1:12" ht="17.25" thickTop="1">
      <c r="A45" s="52"/>
      <c r="B45" s="46" t="s">
        <v>1814</v>
      </c>
      <c r="C45" s="26" t="s">
        <v>517</v>
      </c>
      <c r="D45" s="26">
        <v>1</v>
      </c>
      <c r="E45" s="26">
        <v>1</v>
      </c>
      <c r="F45" s="26">
        <v>2</v>
      </c>
      <c r="G45" s="26">
        <v>13</v>
      </c>
      <c r="H45" s="26">
        <v>20</v>
      </c>
      <c r="I45" s="26">
        <v>20</v>
      </c>
      <c r="J45" s="26">
        <v>14</v>
      </c>
      <c r="K45" s="26">
        <v>21</v>
      </c>
      <c r="L45" s="27">
        <v>22</v>
      </c>
    </row>
    <row r="46" spans="1:12">
      <c r="A46" s="52"/>
      <c r="B46" s="47"/>
      <c r="C46" s="15" t="s">
        <v>530</v>
      </c>
      <c r="D46" s="15">
        <v>1</v>
      </c>
      <c r="E46" s="15">
        <v>1</v>
      </c>
      <c r="F46" s="15">
        <v>2</v>
      </c>
      <c r="G46" s="15">
        <v>2</v>
      </c>
      <c r="H46" s="15">
        <v>10</v>
      </c>
      <c r="I46" s="15">
        <v>10</v>
      </c>
      <c r="J46" s="15">
        <v>3</v>
      </c>
      <c r="K46" s="15">
        <v>11</v>
      </c>
      <c r="L46" s="28">
        <v>12</v>
      </c>
    </row>
    <row r="47" spans="1:12">
      <c r="A47" s="52"/>
      <c r="B47" s="47"/>
      <c r="C47" s="15" t="s">
        <v>589</v>
      </c>
      <c r="D47" s="15"/>
      <c r="E47" s="15"/>
      <c r="F47" s="15"/>
      <c r="G47" s="15">
        <v>2</v>
      </c>
      <c r="H47" s="15">
        <v>2</v>
      </c>
      <c r="I47" s="15">
        <v>2</v>
      </c>
      <c r="J47" s="15">
        <v>2</v>
      </c>
      <c r="K47" s="15">
        <v>2</v>
      </c>
      <c r="L47" s="28">
        <v>2</v>
      </c>
    </row>
    <row r="48" spans="1:12" ht="17.25" thickBot="1">
      <c r="A48" s="52"/>
      <c r="B48" s="48"/>
      <c r="C48" s="29" t="s">
        <v>1824</v>
      </c>
      <c r="D48" s="29">
        <v>2</v>
      </c>
      <c r="E48" s="29">
        <v>2</v>
      </c>
      <c r="F48" s="29">
        <v>4</v>
      </c>
      <c r="G48" s="29">
        <v>17</v>
      </c>
      <c r="H48" s="29">
        <v>32</v>
      </c>
      <c r="I48" s="29">
        <v>32</v>
      </c>
      <c r="J48" s="29">
        <v>19</v>
      </c>
      <c r="K48" s="29">
        <v>34</v>
      </c>
      <c r="L48" s="30">
        <v>36</v>
      </c>
    </row>
    <row r="49" spans="1:12" ht="17.25" thickTop="1">
      <c r="A49" s="52"/>
      <c r="B49" s="46" t="s">
        <v>1812</v>
      </c>
      <c r="C49" s="26" t="s">
        <v>517</v>
      </c>
      <c r="D49" s="26"/>
      <c r="E49" s="26"/>
      <c r="F49" s="26"/>
      <c r="G49" s="26">
        <v>15</v>
      </c>
      <c r="H49" s="26">
        <v>61</v>
      </c>
      <c r="I49" s="26">
        <v>61</v>
      </c>
      <c r="J49" s="26">
        <v>15</v>
      </c>
      <c r="K49" s="26">
        <v>61</v>
      </c>
      <c r="L49" s="27">
        <v>61</v>
      </c>
    </row>
    <row r="50" spans="1:12">
      <c r="A50" s="52"/>
      <c r="B50" s="47"/>
      <c r="C50" s="15" t="s">
        <v>530</v>
      </c>
      <c r="D50" s="15">
        <v>1</v>
      </c>
      <c r="E50" s="15">
        <v>2</v>
      </c>
      <c r="F50" s="15">
        <v>4</v>
      </c>
      <c r="G50" s="15"/>
      <c r="H50" s="15"/>
      <c r="I50" s="15"/>
      <c r="J50" s="15">
        <v>1</v>
      </c>
      <c r="K50" s="15">
        <v>2</v>
      </c>
      <c r="L50" s="28">
        <v>4</v>
      </c>
    </row>
    <row r="51" spans="1:12">
      <c r="A51" s="52"/>
      <c r="B51" s="47"/>
      <c r="C51" s="15" t="s">
        <v>589</v>
      </c>
      <c r="D51" s="15"/>
      <c r="E51" s="15"/>
      <c r="F51" s="15"/>
      <c r="G51" s="15">
        <v>2</v>
      </c>
      <c r="H51" s="15">
        <v>3</v>
      </c>
      <c r="I51" s="15">
        <v>3</v>
      </c>
      <c r="J51" s="15">
        <v>2</v>
      </c>
      <c r="K51" s="15">
        <v>3</v>
      </c>
      <c r="L51" s="28">
        <v>3</v>
      </c>
    </row>
    <row r="52" spans="1:12" ht="17.25" thickBot="1">
      <c r="A52" s="53"/>
      <c r="B52" s="48"/>
      <c r="C52" s="29" t="s">
        <v>1824</v>
      </c>
      <c r="D52" s="29">
        <v>1</v>
      </c>
      <c r="E52" s="29">
        <v>2</v>
      </c>
      <c r="F52" s="29">
        <v>4</v>
      </c>
      <c r="G52" s="29">
        <v>17</v>
      </c>
      <c r="H52" s="29">
        <v>64</v>
      </c>
      <c r="I52" s="29">
        <v>64</v>
      </c>
      <c r="J52" s="29">
        <v>18</v>
      </c>
      <c r="K52" s="29">
        <v>66</v>
      </c>
      <c r="L52" s="30">
        <v>68</v>
      </c>
    </row>
    <row r="53" spans="1:12" ht="16.149999999999999" customHeight="1" thickTop="1">
      <c r="A53" s="51" t="s">
        <v>584</v>
      </c>
      <c r="B53" s="46" t="s">
        <v>573</v>
      </c>
      <c r="C53" s="26" t="s">
        <v>517</v>
      </c>
      <c r="D53" s="26">
        <v>1</v>
      </c>
      <c r="E53" s="26">
        <v>1</v>
      </c>
      <c r="F53" s="26">
        <v>1</v>
      </c>
      <c r="G53" s="26">
        <v>19</v>
      </c>
      <c r="H53" s="26">
        <v>69</v>
      </c>
      <c r="I53" s="26">
        <v>68</v>
      </c>
      <c r="J53" s="26">
        <v>20</v>
      </c>
      <c r="K53" s="26">
        <v>70</v>
      </c>
      <c r="L53" s="27">
        <v>69</v>
      </c>
    </row>
    <row r="54" spans="1:12">
      <c r="A54" s="52"/>
      <c r="B54" s="47"/>
      <c r="C54" s="15" t="s">
        <v>589</v>
      </c>
      <c r="D54" s="15"/>
      <c r="E54" s="15"/>
      <c r="F54" s="15"/>
      <c r="G54" s="15">
        <v>6</v>
      </c>
      <c r="H54" s="15">
        <v>14</v>
      </c>
      <c r="I54" s="15">
        <v>14</v>
      </c>
      <c r="J54" s="15">
        <v>6</v>
      </c>
      <c r="K54" s="15">
        <v>14</v>
      </c>
      <c r="L54" s="28">
        <v>14</v>
      </c>
    </row>
    <row r="55" spans="1:12" ht="17.25" thickBot="1">
      <c r="A55" s="52"/>
      <c r="B55" s="48"/>
      <c r="C55" s="29" t="s">
        <v>1824</v>
      </c>
      <c r="D55" s="29">
        <v>1</v>
      </c>
      <c r="E55" s="29">
        <v>1</v>
      </c>
      <c r="F55" s="29">
        <v>1</v>
      </c>
      <c r="G55" s="29">
        <v>25</v>
      </c>
      <c r="H55" s="29">
        <v>83</v>
      </c>
      <c r="I55" s="29">
        <v>82</v>
      </c>
      <c r="J55" s="29">
        <v>26</v>
      </c>
      <c r="K55" s="29">
        <v>84</v>
      </c>
      <c r="L55" s="30">
        <v>83</v>
      </c>
    </row>
    <row r="56" spans="1:12" ht="17.25" thickTop="1">
      <c r="A56" s="52"/>
      <c r="B56" s="46" t="s">
        <v>1821</v>
      </c>
      <c r="C56" s="26" t="s">
        <v>517</v>
      </c>
      <c r="D56" s="26"/>
      <c r="E56" s="26"/>
      <c r="F56" s="26"/>
      <c r="G56" s="26">
        <v>2</v>
      </c>
      <c r="H56" s="26">
        <v>3</v>
      </c>
      <c r="I56" s="26">
        <v>3</v>
      </c>
      <c r="J56" s="26">
        <v>2</v>
      </c>
      <c r="K56" s="26">
        <v>3</v>
      </c>
      <c r="L56" s="27">
        <v>3</v>
      </c>
    </row>
    <row r="57" spans="1:12">
      <c r="A57" s="52"/>
      <c r="B57" s="47"/>
      <c r="C57" s="15" t="s">
        <v>516</v>
      </c>
      <c r="D57" s="15"/>
      <c r="E57" s="15"/>
      <c r="F57" s="15"/>
      <c r="G57" s="15">
        <v>2</v>
      </c>
      <c r="H57" s="15">
        <v>3</v>
      </c>
      <c r="I57" s="15">
        <v>3</v>
      </c>
      <c r="J57" s="15">
        <v>2</v>
      </c>
      <c r="K57" s="37">
        <v>3</v>
      </c>
      <c r="L57" s="28">
        <v>3</v>
      </c>
    </row>
    <row r="58" spans="1:12">
      <c r="A58" s="52"/>
      <c r="B58" s="47"/>
      <c r="C58" s="15" t="s">
        <v>530</v>
      </c>
      <c r="D58" s="15"/>
      <c r="E58" s="15"/>
      <c r="F58" s="15"/>
      <c r="G58" s="15">
        <v>1</v>
      </c>
      <c r="H58" s="15">
        <v>1</v>
      </c>
      <c r="I58" s="15">
        <v>1</v>
      </c>
      <c r="J58" s="38">
        <v>1</v>
      </c>
      <c r="K58" s="15">
        <v>1</v>
      </c>
      <c r="L58" s="39">
        <v>1</v>
      </c>
    </row>
    <row r="59" spans="1:12" ht="17.25" thickBot="1">
      <c r="A59" s="52"/>
      <c r="B59" s="48"/>
      <c r="C59" s="29" t="s">
        <v>1824</v>
      </c>
      <c r="D59" s="29"/>
      <c r="E59" s="29"/>
      <c r="F59" s="29"/>
      <c r="G59" s="29">
        <v>5</v>
      </c>
      <c r="H59" s="29">
        <v>7</v>
      </c>
      <c r="I59" s="29">
        <v>7</v>
      </c>
      <c r="J59" s="29">
        <v>5</v>
      </c>
      <c r="K59" s="40">
        <v>7</v>
      </c>
      <c r="L59" s="30">
        <v>7</v>
      </c>
    </row>
    <row r="60" spans="1:12" ht="17.25" thickTop="1">
      <c r="A60" s="52"/>
      <c r="B60" s="46" t="s">
        <v>1818</v>
      </c>
      <c r="C60" s="26" t="s">
        <v>517</v>
      </c>
      <c r="D60" s="26">
        <v>2</v>
      </c>
      <c r="E60" s="26">
        <v>10</v>
      </c>
      <c r="F60" s="26">
        <v>20</v>
      </c>
      <c r="G60" s="26">
        <v>2</v>
      </c>
      <c r="H60" s="26">
        <v>2</v>
      </c>
      <c r="I60" s="26">
        <v>2</v>
      </c>
      <c r="J60" s="26">
        <v>4</v>
      </c>
      <c r="K60" s="26">
        <v>12</v>
      </c>
      <c r="L60" s="27">
        <v>22</v>
      </c>
    </row>
    <row r="61" spans="1:12">
      <c r="A61" s="52"/>
      <c r="B61" s="47"/>
      <c r="C61" s="15" t="s">
        <v>530</v>
      </c>
      <c r="D61" s="15">
        <v>3</v>
      </c>
      <c r="E61" s="15">
        <v>5</v>
      </c>
      <c r="F61" s="15">
        <v>8</v>
      </c>
      <c r="G61" s="15">
        <v>3</v>
      </c>
      <c r="H61" s="15">
        <v>42</v>
      </c>
      <c r="I61" s="15">
        <v>42</v>
      </c>
      <c r="J61" s="15">
        <v>6</v>
      </c>
      <c r="K61" s="15">
        <v>47</v>
      </c>
      <c r="L61" s="28">
        <v>50</v>
      </c>
    </row>
    <row r="62" spans="1:12">
      <c r="A62" s="52"/>
      <c r="B62" s="47"/>
      <c r="C62" s="15" t="s">
        <v>589</v>
      </c>
      <c r="D62" s="15">
        <v>1</v>
      </c>
      <c r="E62" s="15">
        <v>1</v>
      </c>
      <c r="F62" s="15">
        <v>2</v>
      </c>
      <c r="G62" s="15">
        <v>2</v>
      </c>
      <c r="H62" s="15">
        <v>15</v>
      </c>
      <c r="I62" s="15">
        <v>15</v>
      </c>
      <c r="J62" s="15">
        <v>3</v>
      </c>
      <c r="K62" s="15">
        <v>16</v>
      </c>
      <c r="L62" s="28">
        <v>17</v>
      </c>
    </row>
    <row r="63" spans="1:12" ht="17.25" thickBot="1">
      <c r="A63" s="52"/>
      <c r="B63" s="48"/>
      <c r="C63" s="29" t="s">
        <v>1824</v>
      </c>
      <c r="D63" s="29">
        <v>6</v>
      </c>
      <c r="E63" s="29">
        <v>16</v>
      </c>
      <c r="F63" s="29">
        <v>30</v>
      </c>
      <c r="G63" s="29">
        <v>7</v>
      </c>
      <c r="H63" s="29">
        <v>59</v>
      </c>
      <c r="I63" s="29">
        <v>59</v>
      </c>
      <c r="J63" s="29">
        <v>13</v>
      </c>
      <c r="K63" s="29">
        <v>75</v>
      </c>
      <c r="L63" s="30">
        <v>89</v>
      </c>
    </row>
    <row r="64" spans="1:12" ht="17.25" thickTop="1">
      <c r="A64" s="52"/>
      <c r="B64" s="46" t="s">
        <v>567</v>
      </c>
      <c r="C64" s="26" t="s">
        <v>517</v>
      </c>
      <c r="D64" s="26"/>
      <c r="E64" s="26"/>
      <c r="F64" s="26"/>
      <c r="G64" s="26">
        <v>4</v>
      </c>
      <c r="H64" s="26">
        <v>5</v>
      </c>
      <c r="I64" s="26">
        <v>5</v>
      </c>
      <c r="J64" s="26">
        <v>4</v>
      </c>
      <c r="K64" s="26">
        <v>5</v>
      </c>
      <c r="L64" s="27">
        <v>5</v>
      </c>
    </row>
    <row r="65" spans="1:12">
      <c r="A65" s="52"/>
      <c r="B65" s="47"/>
      <c r="C65" s="15" t="s">
        <v>530</v>
      </c>
      <c r="D65" s="15">
        <v>1</v>
      </c>
      <c r="E65" s="15">
        <v>6</v>
      </c>
      <c r="F65" s="15">
        <v>12</v>
      </c>
      <c r="G65" s="15"/>
      <c r="H65" s="15"/>
      <c r="I65" s="15"/>
      <c r="J65" s="15">
        <v>1</v>
      </c>
      <c r="K65" s="15">
        <v>6</v>
      </c>
      <c r="L65" s="28">
        <v>12</v>
      </c>
    </row>
    <row r="66" spans="1:12" ht="17.25" thickBot="1">
      <c r="A66" s="52"/>
      <c r="B66" s="48"/>
      <c r="C66" s="29" t="s">
        <v>1824</v>
      </c>
      <c r="D66" s="29">
        <v>1</v>
      </c>
      <c r="E66" s="29">
        <v>6</v>
      </c>
      <c r="F66" s="29">
        <v>12</v>
      </c>
      <c r="G66" s="29">
        <v>4</v>
      </c>
      <c r="H66" s="29">
        <v>5</v>
      </c>
      <c r="I66" s="29">
        <v>5</v>
      </c>
      <c r="J66" s="29">
        <v>5</v>
      </c>
      <c r="K66" s="29">
        <v>11</v>
      </c>
      <c r="L66" s="30">
        <v>17</v>
      </c>
    </row>
    <row r="67" spans="1:12" ht="17.25" thickTop="1">
      <c r="A67" s="52"/>
      <c r="B67" s="46" t="s">
        <v>571</v>
      </c>
      <c r="C67" s="26" t="s">
        <v>517</v>
      </c>
      <c r="D67" s="26"/>
      <c r="E67" s="26"/>
      <c r="F67" s="26"/>
      <c r="G67" s="26">
        <v>3</v>
      </c>
      <c r="H67" s="26">
        <v>11</v>
      </c>
      <c r="I67" s="26">
        <v>11</v>
      </c>
      <c r="J67" s="26">
        <v>3</v>
      </c>
      <c r="K67" s="26">
        <v>11</v>
      </c>
      <c r="L67" s="27">
        <v>11</v>
      </c>
    </row>
    <row r="68" spans="1:12">
      <c r="A68" s="52"/>
      <c r="B68" s="47"/>
      <c r="C68" s="15" t="s">
        <v>530</v>
      </c>
      <c r="D68" s="15">
        <v>1</v>
      </c>
      <c r="E68" s="15">
        <v>2</v>
      </c>
      <c r="F68" s="15">
        <v>3</v>
      </c>
      <c r="G68" s="15"/>
      <c r="H68" s="15"/>
      <c r="I68" s="15"/>
      <c r="J68" s="15">
        <v>1</v>
      </c>
      <c r="K68" s="15">
        <v>2</v>
      </c>
      <c r="L68" s="28">
        <v>3</v>
      </c>
    </row>
    <row r="69" spans="1:12">
      <c r="A69" s="52"/>
      <c r="B69" s="47"/>
      <c r="C69" s="15" t="s">
        <v>589</v>
      </c>
      <c r="D69" s="15"/>
      <c r="E69" s="15"/>
      <c r="F69" s="15"/>
      <c r="G69" s="15">
        <v>10</v>
      </c>
      <c r="H69" s="15">
        <v>19</v>
      </c>
      <c r="I69" s="15">
        <v>19</v>
      </c>
      <c r="J69" s="15">
        <v>10</v>
      </c>
      <c r="K69" s="15">
        <v>19</v>
      </c>
      <c r="L69" s="28">
        <v>19</v>
      </c>
    </row>
    <row r="70" spans="1:12" ht="17.25" thickBot="1">
      <c r="A70" s="52"/>
      <c r="B70" s="48"/>
      <c r="C70" s="29" t="s">
        <v>1824</v>
      </c>
      <c r="D70" s="29">
        <v>1</v>
      </c>
      <c r="E70" s="29">
        <v>2</v>
      </c>
      <c r="F70" s="29">
        <v>3</v>
      </c>
      <c r="G70" s="29">
        <v>13</v>
      </c>
      <c r="H70" s="29">
        <v>30</v>
      </c>
      <c r="I70" s="29">
        <v>30</v>
      </c>
      <c r="J70" s="29">
        <v>14</v>
      </c>
      <c r="K70" s="29">
        <v>32</v>
      </c>
      <c r="L70" s="30">
        <v>33</v>
      </c>
    </row>
    <row r="71" spans="1:12" ht="17.25" thickTop="1">
      <c r="A71" s="52"/>
      <c r="B71" s="46" t="s">
        <v>1813</v>
      </c>
      <c r="C71" s="26" t="s">
        <v>517</v>
      </c>
      <c r="D71" s="26"/>
      <c r="E71" s="26"/>
      <c r="F71" s="26"/>
      <c r="G71" s="26">
        <v>5</v>
      </c>
      <c r="H71" s="26">
        <v>5</v>
      </c>
      <c r="I71" s="26">
        <v>5</v>
      </c>
      <c r="J71" s="26">
        <v>5</v>
      </c>
      <c r="K71" s="26">
        <v>5</v>
      </c>
      <c r="L71" s="27">
        <v>5</v>
      </c>
    </row>
    <row r="72" spans="1:12">
      <c r="A72" s="52"/>
      <c r="B72" s="47"/>
      <c r="C72" s="15" t="s">
        <v>516</v>
      </c>
      <c r="D72" s="15"/>
      <c r="E72" s="15"/>
      <c r="F72" s="15"/>
      <c r="G72" s="15">
        <v>3</v>
      </c>
      <c r="H72" s="15">
        <v>4</v>
      </c>
      <c r="I72" s="15">
        <v>4</v>
      </c>
      <c r="J72" s="15">
        <v>3</v>
      </c>
      <c r="K72" s="15">
        <v>4</v>
      </c>
      <c r="L72" s="28">
        <v>4</v>
      </c>
    </row>
    <row r="73" spans="1:12">
      <c r="A73" s="52"/>
      <c r="B73" s="47"/>
      <c r="C73" s="15" t="s">
        <v>530</v>
      </c>
      <c r="D73" s="15"/>
      <c r="E73" s="15"/>
      <c r="F73" s="15"/>
      <c r="G73" s="15">
        <v>2</v>
      </c>
      <c r="H73" s="15">
        <v>8</v>
      </c>
      <c r="I73" s="15">
        <v>8</v>
      </c>
      <c r="J73" s="15">
        <v>2</v>
      </c>
      <c r="K73" s="15">
        <v>8</v>
      </c>
      <c r="L73" s="28">
        <v>8</v>
      </c>
    </row>
    <row r="74" spans="1:12" ht="17.25" thickBot="1">
      <c r="A74" s="52"/>
      <c r="B74" s="48"/>
      <c r="C74" s="29" t="s">
        <v>1824</v>
      </c>
      <c r="D74" s="29"/>
      <c r="E74" s="29"/>
      <c r="F74" s="29"/>
      <c r="G74" s="29">
        <v>10</v>
      </c>
      <c r="H74" s="29">
        <v>17</v>
      </c>
      <c r="I74" s="29">
        <v>17</v>
      </c>
      <c r="J74" s="29">
        <v>10</v>
      </c>
      <c r="K74" s="29">
        <v>17</v>
      </c>
      <c r="L74" s="30">
        <v>17</v>
      </c>
    </row>
    <row r="75" spans="1:12" ht="17.25" thickTop="1">
      <c r="A75" s="52"/>
      <c r="B75" s="46" t="s">
        <v>570</v>
      </c>
      <c r="C75" s="26" t="s">
        <v>517</v>
      </c>
      <c r="D75" s="26"/>
      <c r="E75" s="26"/>
      <c r="F75" s="26"/>
      <c r="G75" s="26">
        <v>1</v>
      </c>
      <c r="H75" s="26">
        <v>1</v>
      </c>
      <c r="I75" s="26">
        <v>1</v>
      </c>
      <c r="J75" s="26">
        <v>1</v>
      </c>
      <c r="K75" s="26">
        <v>1</v>
      </c>
      <c r="L75" s="27">
        <v>1</v>
      </c>
    </row>
    <row r="76" spans="1:12" ht="17.25" thickBot="1">
      <c r="A76" s="52"/>
      <c r="B76" s="48"/>
      <c r="C76" s="29" t="s">
        <v>1824</v>
      </c>
      <c r="D76" s="29"/>
      <c r="E76" s="29"/>
      <c r="F76" s="29"/>
      <c r="G76" s="29">
        <v>1</v>
      </c>
      <c r="H76" s="29">
        <v>1</v>
      </c>
      <c r="I76" s="29">
        <v>1</v>
      </c>
      <c r="J76" s="29">
        <v>1</v>
      </c>
      <c r="K76" s="29">
        <v>1</v>
      </c>
      <c r="L76" s="30">
        <v>1</v>
      </c>
    </row>
    <row r="77" spans="1:12" ht="17.25" thickTop="1">
      <c r="A77" s="52"/>
      <c r="B77" s="46" t="s">
        <v>1817</v>
      </c>
      <c r="C77" s="26" t="s">
        <v>517</v>
      </c>
      <c r="D77" s="26"/>
      <c r="E77" s="26"/>
      <c r="F77" s="26"/>
      <c r="G77" s="26">
        <v>1</v>
      </c>
      <c r="H77" s="26">
        <v>1</v>
      </c>
      <c r="I77" s="26">
        <v>1</v>
      </c>
      <c r="J77" s="26">
        <v>1</v>
      </c>
      <c r="K77" s="26">
        <v>1</v>
      </c>
      <c r="L77" s="27">
        <v>1</v>
      </c>
    </row>
    <row r="78" spans="1:12" ht="17.25" thickBot="1">
      <c r="A78" s="52"/>
      <c r="B78" s="48"/>
      <c r="C78" s="29" t="s">
        <v>1824</v>
      </c>
      <c r="D78" s="29"/>
      <c r="E78" s="29"/>
      <c r="F78" s="29"/>
      <c r="G78" s="29">
        <v>1</v>
      </c>
      <c r="H78" s="29">
        <v>1</v>
      </c>
      <c r="I78" s="29">
        <v>1</v>
      </c>
      <c r="J78" s="29">
        <v>1</v>
      </c>
      <c r="K78" s="29">
        <v>1</v>
      </c>
      <c r="L78" s="30">
        <v>1</v>
      </c>
    </row>
    <row r="79" spans="1:12" ht="17.25" thickTop="1">
      <c r="A79" s="52"/>
      <c r="B79" s="46" t="s">
        <v>1820</v>
      </c>
      <c r="C79" s="26" t="s">
        <v>517</v>
      </c>
      <c r="D79" s="26">
        <v>1</v>
      </c>
      <c r="E79" s="26">
        <v>3</v>
      </c>
      <c r="F79" s="26">
        <v>6</v>
      </c>
      <c r="G79" s="26">
        <v>5</v>
      </c>
      <c r="H79" s="26">
        <v>13</v>
      </c>
      <c r="I79" s="26">
        <v>13</v>
      </c>
      <c r="J79" s="26">
        <v>6</v>
      </c>
      <c r="K79" s="26">
        <v>16</v>
      </c>
      <c r="L79" s="27">
        <v>19</v>
      </c>
    </row>
    <row r="80" spans="1:12">
      <c r="A80" s="52"/>
      <c r="B80" s="47"/>
      <c r="C80" s="15" t="s">
        <v>530</v>
      </c>
      <c r="D80" s="15"/>
      <c r="E80" s="15"/>
      <c r="F80" s="15"/>
      <c r="G80" s="15">
        <v>5</v>
      </c>
      <c r="H80" s="15">
        <v>23</v>
      </c>
      <c r="I80" s="15">
        <v>23</v>
      </c>
      <c r="J80" s="15">
        <v>5</v>
      </c>
      <c r="K80" s="15">
        <v>23</v>
      </c>
      <c r="L80" s="28">
        <v>23</v>
      </c>
    </row>
    <row r="81" spans="1:12" ht="17.25" thickBot="1">
      <c r="A81" s="53"/>
      <c r="B81" s="48"/>
      <c r="C81" s="29" t="s">
        <v>1824</v>
      </c>
      <c r="D81" s="29">
        <v>1</v>
      </c>
      <c r="E81" s="29">
        <v>3</v>
      </c>
      <c r="F81" s="29">
        <v>6</v>
      </c>
      <c r="G81" s="29">
        <v>10</v>
      </c>
      <c r="H81" s="29">
        <v>36</v>
      </c>
      <c r="I81" s="29">
        <v>36</v>
      </c>
      <c r="J81" s="29">
        <v>11</v>
      </c>
      <c r="K81" s="29">
        <v>39</v>
      </c>
      <c r="L81" s="30">
        <v>42</v>
      </c>
    </row>
    <row r="82" spans="1:12" ht="17.25" thickTop="1">
      <c r="A82" s="51" t="s">
        <v>1823</v>
      </c>
      <c r="B82" s="46" t="s">
        <v>1809</v>
      </c>
      <c r="C82" s="26" t="s">
        <v>517</v>
      </c>
      <c r="D82" s="26"/>
      <c r="E82" s="26"/>
      <c r="F82" s="26"/>
      <c r="G82" s="26">
        <v>5</v>
      </c>
      <c r="H82" s="26">
        <v>10</v>
      </c>
      <c r="I82" s="26">
        <v>10</v>
      </c>
      <c r="J82" s="26">
        <v>5</v>
      </c>
      <c r="K82" s="26">
        <v>10</v>
      </c>
      <c r="L82" s="27">
        <v>10</v>
      </c>
    </row>
    <row r="83" spans="1:12">
      <c r="A83" s="52"/>
      <c r="B83" s="47"/>
      <c r="C83" s="15" t="s">
        <v>530</v>
      </c>
      <c r="D83" s="15">
        <v>1</v>
      </c>
      <c r="E83" s="15">
        <v>1</v>
      </c>
      <c r="F83" s="15">
        <v>2</v>
      </c>
      <c r="G83" s="15"/>
      <c r="H83" s="15"/>
      <c r="I83" s="15"/>
      <c r="J83" s="15">
        <v>1</v>
      </c>
      <c r="K83" s="15">
        <v>1</v>
      </c>
      <c r="L83" s="28">
        <v>2</v>
      </c>
    </row>
    <row r="84" spans="1:12">
      <c r="A84" s="52"/>
      <c r="B84" s="47"/>
      <c r="C84" s="15" t="s">
        <v>589</v>
      </c>
      <c r="D84" s="15"/>
      <c r="E84" s="15"/>
      <c r="F84" s="15"/>
      <c r="G84" s="15">
        <v>2</v>
      </c>
      <c r="H84" s="15">
        <v>3</v>
      </c>
      <c r="I84" s="15">
        <v>5</v>
      </c>
      <c r="J84" s="15">
        <v>2</v>
      </c>
      <c r="K84" s="15">
        <v>3</v>
      </c>
      <c r="L84" s="28">
        <v>5</v>
      </c>
    </row>
    <row r="85" spans="1:12" ht="17.25" thickBot="1">
      <c r="A85" s="52"/>
      <c r="B85" s="48"/>
      <c r="C85" s="29" t="s">
        <v>1824</v>
      </c>
      <c r="D85" s="29">
        <v>1</v>
      </c>
      <c r="E85" s="29">
        <v>1</v>
      </c>
      <c r="F85" s="29">
        <v>2</v>
      </c>
      <c r="G85" s="29">
        <v>7</v>
      </c>
      <c r="H85" s="29">
        <v>13</v>
      </c>
      <c r="I85" s="29">
        <v>15</v>
      </c>
      <c r="J85" s="29">
        <v>8</v>
      </c>
      <c r="K85" s="29">
        <v>14</v>
      </c>
      <c r="L85" s="30">
        <v>17</v>
      </c>
    </row>
    <row r="86" spans="1:12" ht="17.25" thickTop="1">
      <c r="A86" s="52"/>
      <c r="B86" s="46" t="s">
        <v>1810</v>
      </c>
      <c r="C86" s="26" t="s">
        <v>517</v>
      </c>
      <c r="D86" s="26">
        <v>1</v>
      </c>
      <c r="E86" s="26">
        <v>2</v>
      </c>
      <c r="F86" s="26">
        <v>4</v>
      </c>
      <c r="G86" s="26"/>
      <c r="H86" s="26"/>
      <c r="I86" s="26"/>
      <c r="J86" s="26">
        <v>1</v>
      </c>
      <c r="K86" s="26">
        <v>2</v>
      </c>
      <c r="L86" s="27">
        <v>4</v>
      </c>
    </row>
    <row r="87" spans="1:12">
      <c r="A87" s="52"/>
      <c r="B87" s="47"/>
      <c r="C87" s="15" t="s">
        <v>530</v>
      </c>
      <c r="D87" s="15">
        <v>1</v>
      </c>
      <c r="E87" s="15">
        <v>3</v>
      </c>
      <c r="F87" s="15">
        <v>3</v>
      </c>
      <c r="G87" s="15">
        <v>2</v>
      </c>
      <c r="H87" s="15">
        <v>4</v>
      </c>
      <c r="I87" s="15">
        <v>4</v>
      </c>
      <c r="J87" s="15">
        <v>3</v>
      </c>
      <c r="K87" s="15">
        <v>7</v>
      </c>
      <c r="L87" s="28">
        <v>7</v>
      </c>
    </row>
    <row r="88" spans="1:12" ht="17.25" thickBot="1">
      <c r="A88" s="52"/>
      <c r="B88" s="48"/>
      <c r="C88" s="29" t="s">
        <v>1824</v>
      </c>
      <c r="D88" s="29">
        <v>2</v>
      </c>
      <c r="E88" s="29">
        <v>5</v>
      </c>
      <c r="F88" s="29">
        <v>7</v>
      </c>
      <c r="G88" s="29">
        <v>2</v>
      </c>
      <c r="H88" s="29">
        <v>4</v>
      </c>
      <c r="I88" s="29">
        <v>4</v>
      </c>
      <c r="J88" s="29">
        <v>4</v>
      </c>
      <c r="K88" s="29">
        <v>9</v>
      </c>
      <c r="L88" s="30">
        <v>11</v>
      </c>
    </row>
    <row r="89" spans="1:12" ht="17.25" thickTop="1">
      <c r="A89" s="52"/>
      <c r="B89" s="46" t="s">
        <v>1811</v>
      </c>
      <c r="C89" s="26" t="s">
        <v>517</v>
      </c>
      <c r="D89" s="26"/>
      <c r="E89" s="26"/>
      <c r="F89" s="26"/>
      <c r="G89" s="26">
        <v>3</v>
      </c>
      <c r="H89" s="26">
        <v>11</v>
      </c>
      <c r="I89" s="26">
        <v>11</v>
      </c>
      <c r="J89" s="26">
        <v>3</v>
      </c>
      <c r="K89" s="26">
        <v>11</v>
      </c>
      <c r="L89" s="27">
        <v>11</v>
      </c>
    </row>
    <row r="90" spans="1:12">
      <c r="A90" s="52"/>
      <c r="B90" s="47"/>
      <c r="C90" s="15" t="s">
        <v>589</v>
      </c>
      <c r="D90" s="15"/>
      <c r="E90" s="15"/>
      <c r="F90" s="15"/>
      <c r="G90" s="15">
        <v>1</v>
      </c>
      <c r="H90" s="15">
        <v>1</v>
      </c>
      <c r="I90" s="15">
        <v>1</v>
      </c>
      <c r="J90" s="15">
        <v>1</v>
      </c>
      <c r="K90" s="15">
        <v>1</v>
      </c>
      <c r="L90" s="28">
        <v>1</v>
      </c>
    </row>
    <row r="91" spans="1:12" ht="17.25" thickBot="1">
      <c r="A91" s="52"/>
      <c r="B91" s="48"/>
      <c r="C91" s="29" t="s">
        <v>1824</v>
      </c>
      <c r="D91" s="29"/>
      <c r="E91" s="29"/>
      <c r="F91" s="29"/>
      <c r="G91" s="29">
        <v>4</v>
      </c>
      <c r="H91" s="29">
        <v>12</v>
      </c>
      <c r="I91" s="29">
        <v>12</v>
      </c>
      <c r="J91" s="29">
        <v>4</v>
      </c>
      <c r="K91" s="29">
        <v>12</v>
      </c>
      <c r="L91" s="30">
        <v>12</v>
      </c>
    </row>
    <row r="92" spans="1:12" ht="17.25" thickTop="1">
      <c r="A92" s="52"/>
      <c r="B92" s="46" t="s">
        <v>1816</v>
      </c>
      <c r="C92" s="26" t="s">
        <v>530</v>
      </c>
      <c r="D92" s="26"/>
      <c r="E92" s="26"/>
      <c r="F92" s="26"/>
      <c r="G92" s="26">
        <v>2</v>
      </c>
      <c r="H92" s="26">
        <v>2</v>
      </c>
      <c r="I92" s="26">
        <v>2</v>
      </c>
      <c r="J92" s="26">
        <v>2</v>
      </c>
      <c r="K92" s="26">
        <v>2</v>
      </c>
      <c r="L92" s="27">
        <v>2</v>
      </c>
    </row>
    <row r="93" spans="1:12">
      <c r="A93" s="52"/>
      <c r="B93" s="47"/>
      <c r="C93" s="15" t="s">
        <v>589</v>
      </c>
      <c r="D93" s="15"/>
      <c r="E93" s="15"/>
      <c r="F93" s="15"/>
      <c r="G93" s="15">
        <v>1</v>
      </c>
      <c r="H93" s="15">
        <v>1</v>
      </c>
      <c r="I93" s="15">
        <v>1</v>
      </c>
      <c r="J93" s="15">
        <v>1</v>
      </c>
      <c r="K93" s="15">
        <v>1</v>
      </c>
      <c r="L93" s="28">
        <v>1</v>
      </c>
    </row>
    <row r="94" spans="1:12" ht="17.25" thickBot="1">
      <c r="A94" s="52"/>
      <c r="B94" s="48"/>
      <c r="C94" s="29" t="s">
        <v>1824</v>
      </c>
      <c r="D94" s="29"/>
      <c r="E94" s="29"/>
      <c r="F94" s="29"/>
      <c r="G94" s="29">
        <v>3</v>
      </c>
      <c r="H94" s="29">
        <v>3</v>
      </c>
      <c r="I94" s="29">
        <v>3</v>
      </c>
      <c r="J94" s="29">
        <v>3</v>
      </c>
      <c r="K94" s="29">
        <v>3</v>
      </c>
      <c r="L94" s="30">
        <v>3</v>
      </c>
    </row>
    <row r="95" spans="1:12" ht="17.25" thickTop="1">
      <c r="A95" s="52"/>
      <c r="B95" s="46" t="s">
        <v>1819</v>
      </c>
      <c r="C95" s="26" t="s">
        <v>517</v>
      </c>
      <c r="D95" s="26">
        <v>1</v>
      </c>
      <c r="E95" s="26">
        <v>1</v>
      </c>
      <c r="F95" s="26">
        <v>2</v>
      </c>
      <c r="G95" s="26">
        <v>6</v>
      </c>
      <c r="H95" s="26">
        <v>12</v>
      </c>
      <c r="I95" s="26">
        <v>12</v>
      </c>
      <c r="J95" s="26">
        <v>7</v>
      </c>
      <c r="K95" s="26">
        <v>13</v>
      </c>
      <c r="L95" s="27">
        <v>14</v>
      </c>
    </row>
    <row r="96" spans="1:12">
      <c r="A96" s="52"/>
      <c r="B96" s="47"/>
      <c r="C96" s="15" t="s">
        <v>589</v>
      </c>
      <c r="D96" s="15"/>
      <c r="E96" s="15"/>
      <c r="F96" s="15"/>
      <c r="G96" s="15">
        <v>4</v>
      </c>
      <c r="H96" s="15">
        <v>11</v>
      </c>
      <c r="I96" s="15">
        <v>11</v>
      </c>
      <c r="J96" s="15">
        <v>4</v>
      </c>
      <c r="K96" s="15">
        <v>11</v>
      </c>
      <c r="L96" s="28">
        <v>11</v>
      </c>
    </row>
    <row r="97" spans="1:12" ht="17.25" thickBot="1">
      <c r="A97" s="52"/>
      <c r="B97" s="48"/>
      <c r="C97" s="29" t="s">
        <v>1824</v>
      </c>
      <c r="D97" s="29">
        <v>1</v>
      </c>
      <c r="E97" s="29">
        <v>1</v>
      </c>
      <c r="F97" s="29">
        <v>2</v>
      </c>
      <c r="G97" s="29">
        <v>10</v>
      </c>
      <c r="H97" s="29">
        <v>23</v>
      </c>
      <c r="I97" s="29">
        <v>23</v>
      </c>
      <c r="J97" s="29">
        <v>11</v>
      </c>
      <c r="K97" s="29">
        <v>24</v>
      </c>
      <c r="L97" s="30">
        <v>25</v>
      </c>
    </row>
    <row r="98" spans="1:12" ht="17.25" thickTop="1">
      <c r="A98" s="52"/>
      <c r="B98" s="46" t="s">
        <v>568</v>
      </c>
      <c r="C98" s="26" t="s">
        <v>517</v>
      </c>
      <c r="D98" s="26">
        <v>1</v>
      </c>
      <c r="E98" s="26">
        <v>4</v>
      </c>
      <c r="F98" s="26">
        <v>8</v>
      </c>
      <c r="G98" s="26">
        <v>9</v>
      </c>
      <c r="H98" s="26">
        <v>14</v>
      </c>
      <c r="I98" s="26">
        <v>14</v>
      </c>
      <c r="J98" s="26">
        <v>10</v>
      </c>
      <c r="K98" s="26">
        <v>18</v>
      </c>
      <c r="L98" s="27">
        <v>22</v>
      </c>
    </row>
    <row r="99" spans="1:12">
      <c r="A99" s="52"/>
      <c r="B99" s="47"/>
      <c r="C99" s="15" t="s">
        <v>530</v>
      </c>
      <c r="D99" s="15">
        <v>2</v>
      </c>
      <c r="E99" s="15">
        <v>2</v>
      </c>
      <c r="F99" s="15">
        <v>4</v>
      </c>
      <c r="G99" s="15">
        <v>1</v>
      </c>
      <c r="H99" s="15">
        <v>3</v>
      </c>
      <c r="I99" s="15">
        <v>3</v>
      </c>
      <c r="J99" s="15">
        <v>3</v>
      </c>
      <c r="K99" s="15">
        <v>5</v>
      </c>
      <c r="L99" s="28">
        <v>7</v>
      </c>
    </row>
    <row r="100" spans="1:12" ht="17.25" thickBot="1">
      <c r="A100" s="52"/>
      <c r="B100" s="48"/>
      <c r="C100" s="29" t="s">
        <v>1824</v>
      </c>
      <c r="D100" s="29">
        <v>3</v>
      </c>
      <c r="E100" s="29">
        <v>6</v>
      </c>
      <c r="F100" s="29">
        <v>12</v>
      </c>
      <c r="G100" s="29">
        <v>10</v>
      </c>
      <c r="H100" s="29">
        <v>17</v>
      </c>
      <c r="I100" s="29">
        <v>17</v>
      </c>
      <c r="J100" s="29">
        <v>13</v>
      </c>
      <c r="K100" s="29">
        <v>23</v>
      </c>
      <c r="L100" s="30">
        <v>29</v>
      </c>
    </row>
    <row r="101" spans="1:12" ht="17.25" thickTop="1">
      <c r="A101" s="52"/>
      <c r="B101" s="46" t="s">
        <v>569</v>
      </c>
      <c r="C101" s="26" t="s">
        <v>517</v>
      </c>
      <c r="D101" s="26"/>
      <c r="E101" s="26"/>
      <c r="F101" s="26"/>
      <c r="G101" s="26">
        <v>8</v>
      </c>
      <c r="H101" s="26">
        <v>15</v>
      </c>
      <c r="I101" s="26">
        <v>15</v>
      </c>
      <c r="J101" s="26">
        <v>8</v>
      </c>
      <c r="K101" s="26">
        <v>15</v>
      </c>
      <c r="L101" s="27">
        <v>15</v>
      </c>
    </row>
    <row r="102" spans="1:12">
      <c r="A102" s="52"/>
      <c r="B102" s="47"/>
      <c r="C102" s="15" t="s">
        <v>516</v>
      </c>
      <c r="D102" s="15"/>
      <c r="E102" s="15"/>
      <c r="F102" s="15"/>
      <c r="G102" s="15">
        <v>1</v>
      </c>
      <c r="H102" s="15">
        <v>3</v>
      </c>
      <c r="I102" s="15">
        <v>3</v>
      </c>
      <c r="J102" s="15">
        <v>1</v>
      </c>
      <c r="K102" s="15">
        <v>3</v>
      </c>
      <c r="L102" s="28">
        <v>3</v>
      </c>
    </row>
    <row r="103" spans="1:12">
      <c r="A103" s="52"/>
      <c r="B103" s="47"/>
      <c r="C103" s="15" t="s">
        <v>530</v>
      </c>
      <c r="D103" s="15">
        <v>1</v>
      </c>
      <c r="E103" s="15">
        <v>2</v>
      </c>
      <c r="F103" s="15">
        <v>2</v>
      </c>
      <c r="G103" s="15"/>
      <c r="H103" s="15"/>
      <c r="I103" s="15"/>
      <c r="J103" s="15">
        <v>1</v>
      </c>
      <c r="K103" s="15">
        <v>2</v>
      </c>
      <c r="L103" s="28">
        <v>2</v>
      </c>
    </row>
    <row r="104" spans="1:12">
      <c r="A104" s="52"/>
      <c r="B104" s="47"/>
      <c r="C104" s="15" t="s">
        <v>589</v>
      </c>
      <c r="D104" s="15">
        <v>1</v>
      </c>
      <c r="E104" s="15">
        <v>3</v>
      </c>
      <c r="F104" s="15">
        <v>3</v>
      </c>
      <c r="G104" s="15">
        <v>1</v>
      </c>
      <c r="H104" s="15">
        <v>2</v>
      </c>
      <c r="I104" s="15">
        <v>2</v>
      </c>
      <c r="J104" s="15">
        <v>2</v>
      </c>
      <c r="K104" s="15">
        <v>5</v>
      </c>
      <c r="L104" s="28">
        <v>5</v>
      </c>
    </row>
    <row r="105" spans="1:12" ht="17.25" thickBot="1">
      <c r="A105" s="52"/>
      <c r="B105" s="48"/>
      <c r="C105" s="29" t="s">
        <v>1824</v>
      </c>
      <c r="D105" s="29">
        <v>2</v>
      </c>
      <c r="E105" s="29">
        <v>5</v>
      </c>
      <c r="F105" s="29">
        <v>5</v>
      </c>
      <c r="G105" s="29">
        <v>10</v>
      </c>
      <c r="H105" s="29">
        <v>20</v>
      </c>
      <c r="I105" s="29">
        <v>20</v>
      </c>
      <c r="J105" s="29">
        <v>12</v>
      </c>
      <c r="K105" s="29">
        <v>25</v>
      </c>
      <c r="L105" s="30">
        <v>25</v>
      </c>
    </row>
    <row r="106" spans="1:12" ht="17.25" thickTop="1">
      <c r="A106" s="52"/>
      <c r="B106" s="46" t="s">
        <v>572</v>
      </c>
      <c r="C106" s="26" t="s">
        <v>516</v>
      </c>
      <c r="D106" s="26"/>
      <c r="E106" s="26"/>
      <c r="F106" s="26"/>
      <c r="G106" s="26">
        <v>1</v>
      </c>
      <c r="H106" s="26">
        <v>1</v>
      </c>
      <c r="I106" s="26">
        <v>1</v>
      </c>
      <c r="J106" s="26">
        <v>1</v>
      </c>
      <c r="K106" s="26">
        <v>1</v>
      </c>
      <c r="L106" s="27">
        <v>1</v>
      </c>
    </row>
    <row r="107" spans="1:12">
      <c r="A107" s="52"/>
      <c r="B107" s="47"/>
      <c r="C107" s="15" t="s">
        <v>530</v>
      </c>
      <c r="D107" s="15">
        <v>1</v>
      </c>
      <c r="E107" s="15">
        <v>1</v>
      </c>
      <c r="F107" s="15">
        <v>2</v>
      </c>
      <c r="G107" s="15"/>
      <c r="H107" s="15"/>
      <c r="I107" s="15"/>
      <c r="J107" s="15">
        <v>1</v>
      </c>
      <c r="K107" s="15">
        <v>1</v>
      </c>
      <c r="L107" s="28">
        <v>2</v>
      </c>
    </row>
    <row r="108" spans="1:12" ht="17.25" thickBot="1">
      <c r="A108" s="53"/>
      <c r="B108" s="48"/>
      <c r="C108" s="29" t="s">
        <v>1824</v>
      </c>
      <c r="D108" s="29">
        <v>1</v>
      </c>
      <c r="E108" s="29">
        <v>1</v>
      </c>
      <c r="F108" s="29">
        <v>2</v>
      </c>
      <c r="G108" s="29">
        <v>1</v>
      </c>
      <c r="H108" s="29">
        <v>1</v>
      </c>
      <c r="I108" s="29">
        <v>1</v>
      </c>
      <c r="J108" s="29">
        <v>2</v>
      </c>
      <c r="K108" s="29">
        <v>2</v>
      </c>
      <c r="L108" s="30">
        <v>3</v>
      </c>
    </row>
    <row r="109" spans="1:12" ht="18" thickTop="1" thickBot="1">
      <c r="A109" s="58" t="s">
        <v>575</v>
      </c>
      <c r="B109" s="59"/>
      <c r="C109" s="60"/>
      <c r="D109" s="41">
        <v>96</v>
      </c>
      <c r="E109" s="41">
        <v>213</v>
      </c>
      <c r="F109" s="41">
        <v>345</v>
      </c>
      <c r="G109" s="41">
        <v>498</v>
      </c>
      <c r="H109" s="41">
        <v>1479</v>
      </c>
      <c r="I109" s="41">
        <v>1486</v>
      </c>
      <c r="J109" s="41">
        <v>594</v>
      </c>
      <c r="K109" s="41">
        <v>1692</v>
      </c>
      <c r="L109" s="42">
        <v>1831</v>
      </c>
    </row>
    <row r="110" spans="1:12" ht="17.25" thickTop="1">
      <c r="G110" s="3" t="s">
        <v>1830</v>
      </c>
    </row>
    <row r="111" spans="1:12">
      <c r="G111" s="3" t="s">
        <v>1829</v>
      </c>
      <c r="I111" s="43"/>
    </row>
  </sheetData>
  <mergeCells count="39">
    <mergeCell ref="A1:B2"/>
    <mergeCell ref="D1:F1"/>
    <mergeCell ref="G1:I1"/>
    <mergeCell ref="J1:L1"/>
    <mergeCell ref="C1:C2"/>
    <mergeCell ref="A109:C109"/>
    <mergeCell ref="B53:B55"/>
    <mergeCell ref="B56:B59"/>
    <mergeCell ref="B60:B63"/>
    <mergeCell ref="B64:B66"/>
    <mergeCell ref="B67:B70"/>
    <mergeCell ref="B71:B74"/>
    <mergeCell ref="B75:B76"/>
    <mergeCell ref="B77:B78"/>
    <mergeCell ref="B101:B105"/>
    <mergeCell ref="B106:B108"/>
    <mergeCell ref="B82:B85"/>
    <mergeCell ref="B8:B11"/>
    <mergeCell ref="A3:A37"/>
    <mergeCell ref="B92:B94"/>
    <mergeCell ref="A38:A52"/>
    <mergeCell ref="A53:A81"/>
    <mergeCell ref="A82:A108"/>
    <mergeCell ref="B3:B7"/>
    <mergeCell ref="B12:B16"/>
    <mergeCell ref="B17:B20"/>
    <mergeCell ref="B21:B24"/>
    <mergeCell ref="B25:B29"/>
    <mergeCell ref="B30:B33"/>
    <mergeCell ref="B95:B97"/>
    <mergeCell ref="B98:B100"/>
    <mergeCell ref="B79:B81"/>
    <mergeCell ref="B34:B37"/>
    <mergeCell ref="B38:B41"/>
    <mergeCell ref="B42:B44"/>
    <mergeCell ref="B45:B48"/>
    <mergeCell ref="B49:B52"/>
    <mergeCell ref="B86:B88"/>
    <mergeCell ref="B89:B91"/>
  </mergeCells>
  <phoneticPr fontId="1" type="noConversion"/>
  <printOptions horizontalCentered="1"/>
  <pageMargins left="0.11811023622047245" right="0.11811023622047245" top="0.35433070866141736" bottom="0.15748031496062992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topLeftCell="A8" workbookViewId="0">
      <selection activeCell="B1" sqref="B1:I32"/>
    </sheetView>
  </sheetViews>
  <sheetFormatPr defaultRowHeight="16.5"/>
  <cols>
    <col min="2" max="2" width="3.375" bestFit="1" customWidth="1"/>
  </cols>
  <sheetData>
    <row r="1" spans="2:9">
      <c r="B1" s="71" t="s">
        <v>582</v>
      </c>
      <c r="C1" s="71"/>
      <c r="D1" s="68" t="s">
        <v>577</v>
      </c>
      <c r="E1" s="68"/>
      <c r="F1" s="68" t="s">
        <v>580</v>
      </c>
      <c r="G1" s="68"/>
      <c r="H1" s="68" t="s">
        <v>581</v>
      </c>
      <c r="I1" s="68"/>
    </row>
    <row r="2" spans="2:9">
      <c r="B2" s="71"/>
      <c r="C2" s="71"/>
      <c r="D2" s="24" t="s">
        <v>578</v>
      </c>
      <c r="E2" s="24" t="s">
        <v>579</v>
      </c>
      <c r="F2" s="24" t="s">
        <v>578</v>
      </c>
      <c r="G2" s="24" t="s">
        <v>579</v>
      </c>
      <c r="H2" s="24" t="s">
        <v>578</v>
      </c>
      <c r="I2" s="24" t="s">
        <v>579</v>
      </c>
    </row>
    <row r="3" spans="2:9">
      <c r="B3" s="69" t="s">
        <v>583</v>
      </c>
      <c r="C3" s="15" t="s">
        <v>542</v>
      </c>
      <c r="D3" s="15">
        <v>0</v>
      </c>
      <c r="E3" s="15">
        <v>0</v>
      </c>
      <c r="F3" s="15">
        <v>5</v>
      </c>
      <c r="G3" s="15">
        <v>6</v>
      </c>
      <c r="H3" s="15">
        <v>5</v>
      </c>
      <c r="I3" s="15">
        <v>6</v>
      </c>
    </row>
    <row r="4" spans="2:9">
      <c r="B4" s="69"/>
      <c r="C4" s="15" t="s">
        <v>548</v>
      </c>
      <c r="D4" s="15">
        <v>0</v>
      </c>
      <c r="E4" s="15">
        <v>0</v>
      </c>
      <c r="F4" s="15">
        <v>14</v>
      </c>
      <c r="G4" s="15">
        <v>36</v>
      </c>
      <c r="H4" s="15">
        <v>14</v>
      </c>
      <c r="I4" s="15">
        <v>36</v>
      </c>
    </row>
    <row r="5" spans="2:9">
      <c r="B5" s="69"/>
      <c r="C5" s="15" t="s">
        <v>550</v>
      </c>
      <c r="D5" s="15">
        <v>1</v>
      </c>
      <c r="E5" s="15">
        <v>2</v>
      </c>
      <c r="F5" s="15">
        <v>21</v>
      </c>
      <c r="G5" s="15">
        <v>30</v>
      </c>
      <c r="H5" s="15">
        <v>22</v>
      </c>
      <c r="I5" s="15">
        <v>32</v>
      </c>
    </row>
    <row r="6" spans="2:9">
      <c r="B6" s="69"/>
      <c r="C6" s="15" t="s">
        <v>546</v>
      </c>
      <c r="D6" s="15">
        <v>0</v>
      </c>
      <c r="E6" s="15">
        <v>0</v>
      </c>
      <c r="F6" s="15">
        <v>23</v>
      </c>
      <c r="G6" s="15">
        <v>35</v>
      </c>
      <c r="H6" s="15">
        <v>23</v>
      </c>
      <c r="I6" s="15">
        <v>35</v>
      </c>
    </row>
    <row r="7" spans="2:9">
      <c r="B7" s="69"/>
      <c r="C7" s="15" t="s">
        <v>544</v>
      </c>
      <c r="D7" s="15">
        <v>4</v>
      </c>
      <c r="E7" s="15">
        <v>6</v>
      </c>
      <c r="F7" s="15">
        <v>17</v>
      </c>
      <c r="G7" s="15">
        <v>23</v>
      </c>
      <c r="H7" s="15">
        <v>21</v>
      </c>
      <c r="I7" s="15">
        <v>29</v>
      </c>
    </row>
    <row r="8" spans="2:9">
      <c r="B8" s="69"/>
      <c r="C8" s="15" t="s">
        <v>562</v>
      </c>
      <c r="D8" s="15">
        <v>2</v>
      </c>
      <c r="E8" s="15">
        <v>2</v>
      </c>
      <c r="F8" s="15">
        <v>61</v>
      </c>
      <c r="G8" s="15">
        <v>116</v>
      </c>
      <c r="H8" s="15">
        <v>63</v>
      </c>
      <c r="I8" s="15">
        <v>118</v>
      </c>
    </row>
    <row r="9" spans="2:9">
      <c r="B9" s="69"/>
      <c r="C9" s="15" t="s">
        <v>565</v>
      </c>
      <c r="D9" s="15">
        <v>1</v>
      </c>
      <c r="E9" s="15">
        <v>2</v>
      </c>
      <c r="F9" s="15">
        <v>16</v>
      </c>
      <c r="G9" s="15">
        <v>25</v>
      </c>
      <c r="H9" s="15">
        <v>17</v>
      </c>
      <c r="I9" s="15">
        <v>27</v>
      </c>
    </row>
    <row r="10" spans="2:9">
      <c r="B10" s="69"/>
      <c r="C10" s="15" t="s">
        <v>558</v>
      </c>
      <c r="D10" s="15">
        <v>1</v>
      </c>
      <c r="E10" s="15">
        <v>2</v>
      </c>
      <c r="F10" s="15">
        <v>722</v>
      </c>
      <c r="G10" s="15">
        <v>738</v>
      </c>
      <c r="H10" s="15">
        <v>723</v>
      </c>
      <c r="I10" s="15">
        <v>740</v>
      </c>
    </row>
    <row r="11" spans="2:9">
      <c r="B11" s="69" t="s">
        <v>584</v>
      </c>
      <c r="C11" s="15" t="s">
        <v>573</v>
      </c>
      <c r="D11" s="15">
        <v>0</v>
      </c>
      <c r="E11" s="15">
        <v>0</v>
      </c>
      <c r="F11" s="15">
        <v>15</v>
      </c>
      <c r="G11" s="15">
        <v>32</v>
      </c>
      <c r="H11" s="15">
        <v>15</v>
      </c>
      <c r="I11" s="15">
        <v>32</v>
      </c>
    </row>
    <row r="12" spans="2:9">
      <c r="B12" s="69"/>
      <c r="C12" s="15" t="s">
        <v>564</v>
      </c>
      <c r="D12" s="15">
        <v>0</v>
      </c>
      <c r="E12" s="15">
        <v>0</v>
      </c>
      <c r="F12" s="15">
        <v>4</v>
      </c>
      <c r="G12" s="15">
        <v>8</v>
      </c>
      <c r="H12" s="15">
        <v>4</v>
      </c>
      <c r="I12" s="15">
        <v>8</v>
      </c>
    </row>
    <row r="13" spans="2:9">
      <c r="B13" s="69"/>
      <c r="C13" s="15" t="s">
        <v>561</v>
      </c>
      <c r="D13" s="15">
        <v>0</v>
      </c>
      <c r="E13" s="15">
        <v>0</v>
      </c>
      <c r="F13" s="15">
        <v>2</v>
      </c>
      <c r="G13" s="15">
        <v>3</v>
      </c>
      <c r="H13" s="15">
        <v>2</v>
      </c>
      <c r="I13" s="15">
        <v>3</v>
      </c>
    </row>
    <row r="14" spans="2:9">
      <c r="B14" s="69"/>
      <c r="C14" s="15" t="s">
        <v>567</v>
      </c>
      <c r="D14" s="15">
        <v>0</v>
      </c>
      <c r="E14" s="15">
        <v>0</v>
      </c>
      <c r="F14" s="15">
        <v>7</v>
      </c>
      <c r="G14" s="15">
        <v>25</v>
      </c>
      <c r="H14" s="15">
        <v>7</v>
      </c>
      <c r="I14" s="15">
        <v>25</v>
      </c>
    </row>
    <row r="15" spans="2:9">
      <c r="B15" s="69"/>
      <c r="C15" s="15" t="s">
        <v>571</v>
      </c>
      <c r="D15" s="15">
        <v>0</v>
      </c>
      <c r="E15" s="15">
        <v>0</v>
      </c>
      <c r="F15" s="15">
        <v>12</v>
      </c>
      <c r="G15" s="15">
        <v>14</v>
      </c>
      <c r="H15" s="15">
        <v>12</v>
      </c>
      <c r="I15" s="15">
        <v>14</v>
      </c>
    </row>
    <row r="16" spans="2:9">
      <c r="B16" s="69"/>
      <c r="C16" s="15" t="s">
        <v>556</v>
      </c>
      <c r="D16" s="15">
        <v>1</v>
      </c>
      <c r="E16" s="15">
        <v>1</v>
      </c>
      <c r="F16" s="15">
        <v>6</v>
      </c>
      <c r="G16" s="15">
        <v>6</v>
      </c>
      <c r="H16" s="15">
        <v>7</v>
      </c>
      <c r="I16" s="15">
        <v>7</v>
      </c>
    </row>
    <row r="17" spans="2:9">
      <c r="B17" s="69"/>
      <c r="C17" s="15" t="s">
        <v>570</v>
      </c>
      <c r="D17" s="15">
        <v>0</v>
      </c>
      <c r="E17" s="15">
        <v>0</v>
      </c>
      <c r="F17" s="15">
        <v>4</v>
      </c>
      <c r="G17" s="15">
        <v>7</v>
      </c>
      <c r="H17" s="15">
        <v>4</v>
      </c>
      <c r="I17" s="15">
        <v>7</v>
      </c>
    </row>
    <row r="18" spans="2:9">
      <c r="B18" s="69"/>
      <c r="C18" s="15" t="s">
        <v>560</v>
      </c>
      <c r="D18" s="15">
        <v>0</v>
      </c>
      <c r="E18" s="15">
        <v>0</v>
      </c>
      <c r="F18" s="15">
        <v>2</v>
      </c>
      <c r="G18" s="15">
        <v>2</v>
      </c>
      <c r="H18" s="15">
        <v>2</v>
      </c>
      <c r="I18" s="15">
        <v>2</v>
      </c>
    </row>
    <row r="19" spans="2:9">
      <c r="B19" s="69"/>
      <c r="C19" s="15" t="s">
        <v>585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</row>
    <row r="20" spans="2:9">
      <c r="B20" s="69" t="s">
        <v>586</v>
      </c>
      <c r="C20" s="15" t="s">
        <v>566</v>
      </c>
      <c r="D20" s="15">
        <v>0</v>
      </c>
      <c r="E20" s="15">
        <v>0</v>
      </c>
      <c r="F20" s="15">
        <v>6</v>
      </c>
      <c r="G20" s="15">
        <v>11</v>
      </c>
      <c r="H20" s="15">
        <v>6</v>
      </c>
      <c r="I20" s="15">
        <v>11</v>
      </c>
    </row>
    <row r="21" spans="2:9">
      <c r="B21" s="69"/>
      <c r="C21" s="15" t="s">
        <v>574</v>
      </c>
      <c r="D21" s="15">
        <v>2</v>
      </c>
      <c r="E21" s="15">
        <v>2</v>
      </c>
      <c r="F21" s="15">
        <v>12</v>
      </c>
      <c r="G21" s="15">
        <v>20</v>
      </c>
      <c r="H21" s="15">
        <v>14</v>
      </c>
      <c r="I21" s="15">
        <v>22</v>
      </c>
    </row>
    <row r="22" spans="2:9">
      <c r="B22" s="69"/>
      <c r="C22" s="15" t="s">
        <v>557</v>
      </c>
      <c r="D22" s="15">
        <v>0</v>
      </c>
      <c r="E22" s="15">
        <v>0</v>
      </c>
      <c r="F22" s="15">
        <v>17</v>
      </c>
      <c r="G22" s="15">
        <v>24</v>
      </c>
      <c r="H22" s="15">
        <v>17</v>
      </c>
      <c r="I22" s="15">
        <v>24</v>
      </c>
    </row>
    <row r="23" spans="2:9">
      <c r="B23" s="69"/>
      <c r="C23" s="15" t="s">
        <v>555</v>
      </c>
      <c r="D23" s="15">
        <v>0</v>
      </c>
      <c r="E23" s="15">
        <v>0</v>
      </c>
      <c r="F23" s="15">
        <v>16</v>
      </c>
      <c r="G23" s="15">
        <v>24</v>
      </c>
      <c r="H23" s="15">
        <v>16</v>
      </c>
      <c r="I23" s="15">
        <v>24</v>
      </c>
    </row>
    <row r="24" spans="2:9">
      <c r="B24" s="69" t="s">
        <v>587</v>
      </c>
      <c r="C24" s="15" t="s">
        <v>552</v>
      </c>
      <c r="D24" s="15">
        <v>2</v>
      </c>
      <c r="E24" s="15">
        <v>2</v>
      </c>
      <c r="F24" s="15">
        <v>5</v>
      </c>
      <c r="G24" s="15">
        <v>8</v>
      </c>
      <c r="H24" s="15">
        <v>7</v>
      </c>
      <c r="I24" s="15">
        <v>10</v>
      </c>
    </row>
    <row r="25" spans="2:9">
      <c r="B25" s="69"/>
      <c r="C25" s="15" t="s">
        <v>569</v>
      </c>
      <c r="D25" s="15">
        <v>0</v>
      </c>
      <c r="E25" s="15">
        <v>0</v>
      </c>
      <c r="F25" s="15">
        <v>10</v>
      </c>
      <c r="G25" s="15">
        <v>17</v>
      </c>
      <c r="H25" s="15">
        <v>10</v>
      </c>
      <c r="I25" s="15">
        <v>17</v>
      </c>
    </row>
    <row r="26" spans="2:9">
      <c r="B26" s="69"/>
      <c r="C26" s="15" t="s">
        <v>563</v>
      </c>
      <c r="D26" s="15">
        <v>0</v>
      </c>
      <c r="E26" s="15">
        <v>0</v>
      </c>
      <c r="F26" s="15">
        <v>10</v>
      </c>
      <c r="G26" s="15">
        <v>12</v>
      </c>
      <c r="H26" s="15">
        <v>10</v>
      </c>
      <c r="I26" s="15">
        <v>12</v>
      </c>
    </row>
    <row r="27" spans="2:9">
      <c r="B27" s="69"/>
      <c r="C27" s="15" t="s">
        <v>568</v>
      </c>
      <c r="D27" s="15">
        <v>0</v>
      </c>
      <c r="E27" s="15">
        <v>0</v>
      </c>
      <c r="F27" s="15">
        <v>7</v>
      </c>
      <c r="G27" s="15">
        <v>16</v>
      </c>
      <c r="H27" s="15">
        <v>7</v>
      </c>
      <c r="I27" s="15">
        <v>16</v>
      </c>
    </row>
    <row r="28" spans="2:9">
      <c r="B28" s="69"/>
      <c r="C28" s="15" t="s">
        <v>559</v>
      </c>
      <c r="D28" s="15">
        <v>0</v>
      </c>
      <c r="E28" s="15">
        <v>0</v>
      </c>
      <c r="F28" s="15">
        <v>3</v>
      </c>
      <c r="G28" s="15">
        <v>3</v>
      </c>
      <c r="H28" s="15">
        <v>3</v>
      </c>
      <c r="I28" s="15">
        <v>3</v>
      </c>
    </row>
    <row r="29" spans="2:9">
      <c r="B29" s="69"/>
      <c r="C29" s="15" t="s">
        <v>553</v>
      </c>
      <c r="D29" s="15">
        <v>0</v>
      </c>
      <c r="E29" s="15">
        <v>0</v>
      </c>
      <c r="F29" s="15">
        <v>1</v>
      </c>
      <c r="G29" s="15">
        <v>2</v>
      </c>
      <c r="H29" s="15">
        <v>1</v>
      </c>
      <c r="I29" s="15">
        <v>2</v>
      </c>
    </row>
    <row r="30" spans="2:9">
      <c r="B30" s="69"/>
      <c r="C30" s="15" t="s">
        <v>554</v>
      </c>
      <c r="D30" s="15">
        <v>0</v>
      </c>
      <c r="E30" s="15">
        <v>0</v>
      </c>
      <c r="F30" s="15">
        <v>1</v>
      </c>
      <c r="G30" s="15">
        <v>6</v>
      </c>
      <c r="H30" s="15">
        <v>1</v>
      </c>
      <c r="I30" s="15">
        <v>6</v>
      </c>
    </row>
    <row r="31" spans="2:9">
      <c r="B31" s="69"/>
      <c r="C31" s="15" t="s">
        <v>572</v>
      </c>
      <c r="D31" s="15">
        <v>0</v>
      </c>
      <c r="E31" s="15">
        <v>0</v>
      </c>
      <c r="F31" s="15">
        <v>3</v>
      </c>
      <c r="G31" s="15">
        <v>5</v>
      </c>
      <c r="H31" s="15">
        <v>3</v>
      </c>
      <c r="I31" s="15">
        <v>5</v>
      </c>
    </row>
    <row r="32" spans="2:9">
      <c r="B32" s="70" t="s">
        <v>575</v>
      </c>
      <c r="C32" s="70"/>
      <c r="D32" s="15">
        <f t="shared" ref="D32:I32" si="0">SUM(D3:D31)</f>
        <v>14</v>
      </c>
      <c r="E32" s="15">
        <f t="shared" si="0"/>
        <v>19</v>
      </c>
      <c r="F32" s="15">
        <f t="shared" si="0"/>
        <v>1022</v>
      </c>
      <c r="G32" s="15">
        <f t="shared" si="0"/>
        <v>1254</v>
      </c>
      <c r="H32" s="15">
        <f t="shared" si="0"/>
        <v>1036</v>
      </c>
      <c r="I32" s="15">
        <f t="shared" si="0"/>
        <v>1273</v>
      </c>
    </row>
  </sheetData>
  <mergeCells count="9">
    <mergeCell ref="H1:I1"/>
    <mergeCell ref="B11:B19"/>
    <mergeCell ref="B20:B23"/>
    <mergeCell ref="B24:B31"/>
    <mergeCell ref="B32:C32"/>
    <mergeCell ref="D1:E1"/>
    <mergeCell ref="F1:G1"/>
    <mergeCell ref="B1:C2"/>
    <mergeCell ref="B3:B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7"/>
  <sheetViews>
    <sheetView topLeftCell="A2" zoomScaleNormal="100" workbookViewId="0">
      <selection activeCell="D355" sqref="D355"/>
    </sheetView>
  </sheetViews>
  <sheetFormatPr defaultColWidth="8.875" defaultRowHeight="19.5"/>
  <cols>
    <col min="1" max="1" width="16.625" style="18" customWidth="1"/>
    <col min="2" max="2" width="14.375" style="17" customWidth="1"/>
    <col min="3" max="3" width="23.875" style="18" customWidth="1"/>
    <col min="4" max="4" width="18.625" style="18" customWidth="1"/>
    <col min="5" max="7" width="30.375" style="18" customWidth="1"/>
    <col min="8" max="8" width="63.625" style="13" customWidth="1"/>
    <col min="9" max="9" width="51.875" style="13" customWidth="1"/>
    <col min="10" max="10" width="12.5" style="13" customWidth="1"/>
    <col min="11" max="11" width="59.625" style="13" bestFit="1" customWidth="1"/>
    <col min="12" max="12" width="10.625" style="18" bestFit="1" customWidth="1"/>
    <col min="13" max="16384" width="8.875" style="18"/>
  </cols>
  <sheetData>
    <row r="1" spans="1:13" ht="82.9" hidden="1" customHeight="1">
      <c r="A1" s="72" t="s">
        <v>1767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4"/>
    </row>
    <row r="2" spans="1:13">
      <c r="A2" s="19" t="s">
        <v>1768</v>
      </c>
      <c r="B2" s="16" t="s">
        <v>1539</v>
      </c>
      <c r="C2" s="20" t="s">
        <v>1769</v>
      </c>
      <c r="D2" s="20" t="s">
        <v>0</v>
      </c>
      <c r="E2" s="20" t="s">
        <v>1770</v>
      </c>
      <c r="F2" s="20" t="s">
        <v>1771</v>
      </c>
      <c r="G2" s="20" t="s">
        <v>1772</v>
      </c>
      <c r="H2" s="21" t="s">
        <v>1773</v>
      </c>
      <c r="I2" s="21" t="s">
        <v>1774</v>
      </c>
      <c r="J2" s="21" t="s">
        <v>2</v>
      </c>
      <c r="K2" s="22" t="s">
        <v>1775</v>
      </c>
      <c r="L2" s="23" t="s">
        <v>1776</v>
      </c>
      <c r="M2" s="18" t="s">
        <v>1781</v>
      </c>
    </row>
    <row r="3" spans="1:13">
      <c r="A3" s="18">
        <v>1</v>
      </c>
      <c r="B3" s="17" t="s">
        <v>1777</v>
      </c>
      <c r="C3" s="18" t="s">
        <v>517</v>
      </c>
      <c r="D3" s="18" t="s">
        <v>522</v>
      </c>
      <c r="E3" s="18">
        <v>1</v>
      </c>
      <c r="F3" s="18">
        <v>1</v>
      </c>
      <c r="G3" s="18">
        <v>2</v>
      </c>
      <c r="H3" s="13" t="s">
        <v>590</v>
      </c>
      <c r="I3" s="13" t="s">
        <v>643</v>
      </c>
      <c r="J3" s="13" t="s">
        <v>528</v>
      </c>
      <c r="K3" s="13" t="s">
        <v>1489</v>
      </c>
      <c r="M3" s="18" t="str">
        <f>MID(H3,4,3)</f>
        <v>太平區</v>
      </c>
    </row>
    <row r="4" spans="1:13">
      <c r="A4" s="18">
        <v>2</v>
      </c>
      <c r="B4" s="17" t="s">
        <v>1777</v>
      </c>
      <c r="C4" s="18" t="s">
        <v>517</v>
      </c>
      <c r="D4" s="18" t="s">
        <v>522</v>
      </c>
      <c r="E4" s="18">
        <v>1</v>
      </c>
      <c r="F4" s="18">
        <v>3</v>
      </c>
      <c r="G4" s="18">
        <v>6</v>
      </c>
      <c r="H4" s="13" t="s">
        <v>591</v>
      </c>
      <c r="I4" s="13" t="s">
        <v>644</v>
      </c>
      <c r="J4" s="13" t="s">
        <v>528</v>
      </c>
      <c r="K4" s="13" t="s">
        <v>1489</v>
      </c>
      <c r="M4" s="18" t="s">
        <v>1784</v>
      </c>
    </row>
    <row r="5" spans="1:13">
      <c r="A5" s="18">
        <v>3</v>
      </c>
      <c r="B5" s="17" t="s">
        <v>1777</v>
      </c>
      <c r="C5" s="18" t="s">
        <v>517</v>
      </c>
      <c r="D5" s="18" t="s">
        <v>522</v>
      </c>
      <c r="E5" s="18">
        <v>1</v>
      </c>
      <c r="F5" s="18">
        <v>1</v>
      </c>
      <c r="G5" s="18">
        <v>2</v>
      </c>
      <c r="H5" s="13" t="s">
        <v>592</v>
      </c>
      <c r="I5" s="13" t="s">
        <v>645</v>
      </c>
      <c r="J5" s="13" t="s">
        <v>528</v>
      </c>
      <c r="K5" s="13" t="s">
        <v>1489</v>
      </c>
      <c r="M5" s="18" t="str">
        <f t="shared" ref="M5:M68" si="0">MID(H5,4,3)</f>
        <v>北屯區</v>
      </c>
    </row>
    <row r="6" spans="1:13">
      <c r="A6" s="18">
        <v>4</v>
      </c>
      <c r="B6" s="17" t="s">
        <v>1777</v>
      </c>
      <c r="C6" s="18" t="s">
        <v>517</v>
      </c>
      <c r="D6" s="18" t="s">
        <v>522</v>
      </c>
      <c r="E6" s="18">
        <v>1</v>
      </c>
      <c r="F6" s="18">
        <v>2</v>
      </c>
      <c r="G6" s="18">
        <v>4</v>
      </c>
      <c r="H6" s="13" t="s">
        <v>593</v>
      </c>
      <c r="I6" s="13" t="s">
        <v>646</v>
      </c>
      <c r="J6" s="13" t="s">
        <v>528</v>
      </c>
      <c r="K6" s="13" t="s">
        <v>1489</v>
      </c>
      <c r="M6" s="18" t="str">
        <f t="shared" si="0"/>
        <v>北屯區</v>
      </c>
    </row>
    <row r="7" spans="1:13">
      <c r="A7" s="18">
        <v>5</v>
      </c>
      <c r="B7" s="17" t="s">
        <v>1777</v>
      </c>
      <c r="C7" s="18" t="s">
        <v>517</v>
      </c>
      <c r="D7" s="18" t="s">
        <v>522</v>
      </c>
      <c r="E7" s="18">
        <v>1</v>
      </c>
      <c r="F7" s="18">
        <v>1</v>
      </c>
      <c r="G7" s="18">
        <v>2</v>
      </c>
      <c r="H7" s="13" t="s">
        <v>596</v>
      </c>
      <c r="I7" s="13" t="s">
        <v>648</v>
      </c>
      <c r="J7" s="13" t="s">
        <v>528</v>
      </c>
      <c r="K7" s="13" t="s">
        <v>1489</v>
      </c>
      <c r="M7" s="18" t="str">
        <f t="shared" si="0"/>
        <v>西屯區</v>
      </c>
    </row>
    <row r="8" spans="1:13">
      <c r="A8" s="18">
        <v>6</v>
      </c>
      <c r="B8" s="17" t="s">
        <v>1777</v>
      </c>
      <c r="C8" s="18" t="s">
        <v>517</v>
      </c>
      <c r="D8" s="18" t="s">
        <v>522</v>
      </c>
      <c r="E8" s="18">
        <v>1</v>
      </c>
      <c r="F8" s="18">
        <v>4</v>
      </c>
      <c r="G8" s="18">
        <v>8</v>
      </c>
      <c r="H8" s="13" t="s">
        <v>597</v>
      </c>
      <c r="I8" s="13" t="s">
        <v>649</v>
      </c>
      <c r="J8" s="13" t="s">
        <v>528</v>
      </c>
      <c r="K8" s="13" t="s">
        <v>1489</v>
      </c>
      <c r="M8" s="18" t="str">
        <f t="shared" si="0"/>
        <v>西屯區</v>
      </c>
    </row>
    <row r="9" spans="1:13">
      <c r="A9" s="18">
        <v>7</v>
      </c>
      <c r="B9" s="17" t="s">
        <v>1777</v>
      </c>
      <c r="C9" s="18" t="s">
        <v>517</v>
      </c>
      <c r="D9" s="18" t="s">
        <v>522</v>
      </c>
      <c r="E9" s="18">
        <v>1</v>
      </c>
      <c r="F9" s="18">
        <v>1</v>
      </c>
      <c r="G9" s="18">
        <v>2</v>
      </c>
      <c r="H9" s="13" t="s">
        <v>598</v>
      </c>
      <c r="I9" s="13" t="s">
        <v>650</v>
      </c>
      <c r="J9" s="13" t="s">
        <v>528</v>
      </c>
      <c r="K9" s="13" t="s">
        <v>1489</v>
      </c>
      <c r="M9" s="18" t="str">
        <f t="shared" si="0"/>
        <v>西屯區</v>
      </c>
    </row>
    <row r="10" spans="1:13">
      <c r="A10" s="18">
        <v>8</v>
      </c>
      <c r="B10" s="17" t="s">
        <v>1777</v>
      </c>
      <c r="C10" s="18" t="s">
        <v>517</v>
      </c>
      <c r="D10" s="18" t="s">
        <v>522</v>
      </c>
      <c r="E10" s="18">
        <v>1</v>
      </c>
      <c r="F10" s="18">
        <v>1</v>
      </c>
      <c r="G10" s="18">
        <v>2</v>
      </c>
      <c r="H10" s="13" t="s">
        <v>599</v>
      </c>
      <c r="I10" s="13" t="s">
        <v>651</v>
      </c>
      <c r="J10" s="13" t="s">
        <v>528</v>
      </c>
      <c r="K10" s="13" t="s">
        <v>1489</v>
      </c>
      <c r="M10" s="18" t="str">
        <f t="shared" si="0"/>
        <v>西屯區</v>
      </c>
    </row>
    <row r="11" spans="1:13">
      <c r="A11" s="18">
        <v>9</v>
      </c>
      <c r="B11" s="17" t="s">
        <v>1777</v>
      </c>
      <c r="C11" s="18" t="s">
        <v>517</v>
      </c>
      <c r="D11" s="18" t="s">
        <v>522</v>
      </c>
      <c r="E11" s="18">
        <v>1</v>
      </c>
      <c r="F11" s="18">
        <v>1</v>
      </c>
      <c r="G11" s="18">
        <v>2</v>
      </c>
      <c r="H11" s="13" t="s">
        <v>600</v>
      </c>
      <c r="I11" s="13" t="s">
        <v>652</v>
      </c>
      <c r="J11" s="13" t="s">
        <v>528</v>
      </c>
      <c r="K11" s="13" t="s">
        <v>1489</v>
      </c>
      <c r="M11" s="18" t="str">
        <f t="shared" si="0"/>
        <v>西屯區</v>
      </c>
    </row>
    <row r="12" spans="1:13">
      <c r="A12" s="18">
        <v>10</v>
      </c>
      <c r="B12" s="17" t="s">
        <v>1777</v>
      </c>
      <c r="C12" s="18" t="s">
        <v>517</v>
      </c>
      <c r="D12" s="18" t="s">
        <v>522</v>
      </c>
      <c r="E12" s="18">
        <v>1</v>
      </c>
      <c r="F12" s="18">
        <v>2</v>
      </c>
      <c r="G12" s="18">
        <v>4</v>
      </c>
      <c r="H12" s="13" t="s">
        <v>601</v>
      </c>
      <c r="I12" s="13" t="s">
        <v>653</v>
      </c>
      <c r="J12" s="13" t="s">
        <v>528</v>
      </c>
      <c r="K12" s="13" t="s">
        <v>1489</v>
      </c>
      <c r="M12" s="18" t="str">
        <f t="shared" si="0"/>
        <v>西屯區</v>
      </c>
    </row>
    <row r="13" spans="1:13">
      <c r="A13" s="18">
        <v>11</v>
      </c>
      <c r="B13" s="17" t="s">
        <v>1777</v>
      </c>
      <c r="C13" s="18" t="s">
        <v>517</v>
      </c>
      <c r="D13" s="18" t="s">
        <v>522</v>
      </c>
      <c r="E13" s="18">
        <v>1</v>
      </c>
      <c r="F13" s="18">
        <v>3</v>
      </c>
      <c r="G13" s="18">
        <v>6</v>
      </c>
      <c r="H13" s="13" t="s">
        <v>602</v>
      </c>
      <c r="I13" s="13" t="s">
        <v>654</v>
      </c>
      <c r="J13" s="13" t="s">
        <v>528</v>
      </c>
      <c r="K13" s="13" t="s">
        <v>1489</v>
      </c>
      <c r="M13" s="18" t="str">
        <f t="shared" si="0"/>
        <v>西屯區</v>
      </c>
    </row>
    <row r="14" spans="1:13">
      <c r="A14" s="18">
        <v>12</v>
      </c>
      <c r="B14" s="17" t="s">
        <v>1777</v>
      </c>
      <c r="C14" s="18" t="s">
        <v>517</v>
      </c>
      <c r="D14" s="18" t="s">
        <v>522</v>
      </c>
      <c r="E14" s="18">
        <v>1</v>
      </c>
      <c r="F14" s="18">
        <v>1</v>
      </c>
      <c r="G14" s="18">
        <v>2</v>
      </c>
      <c r="H14" s="13" t="s">
        <v>603</v>
      </c>
      <c r="I14" s="13" t="s">
        <v>655</v>
      </c>
      <c r="J14" s="13" t="s">
        <v>528</v>
      </c>
      <c r="K14" s="13" t="s">
        <v>1489</v>
      </c>
      <c r="M14" s="18" t="str">
        <f t="shared" si="0"/>
        <v>西屯區</v>
      </c>
    </row>
    <row r="15" spans="1:13">
      <c r="A15" s="18">
        <v>13</v>
      </c>
      <c r="B15" s="17" t="s">
        <v>1777</v>
      </c>
      <c r="C15" s="18" t="s">
        <v>517</v>
      </c>
      <c r="D15" s="18" t="s">
        <v>522</v>
      </c>
      <c r="E15" s="18">
        <v>1</v>
      </c>
      <c r="F15" s="18">
        <v>3</v>
      </c>
      <c r="G15" s="18">
        <v>6</v>
      </c>
      <c r="H15" s="13" t="s">
        <v>604</v>
      </c>
      <c r="I15" s="13" t="s">
        <v>656</v>
      </c>
      <c r="J15" s="13" t="s">
        <v>528</v>
      </c>
      <c r="K15" s="13" t="s">
        <v>1489</v>
      </c>
      <c r="M15" s="18" t="str">
        <f t="shared" si="0"/>
        <v>西屯區</v>
      </c>
    </row>
    <row r="16" spans="1:13">
      <c r="A16" s="18">
        <v>14</v>
      </c>
      <c r="B16" s="17" t="s">
        <v>1777</v>
      </c>
      <c r="C16" s="18" t="s">
        <v>517</v>
      </c>
      <c r="D16" s="18" t="s">
        <v>522</v>
      </c>
      <c r="E16" s="18">
        <v>1</v>
      </c>
      <c r="F16" s="18">
        <v>2</v>
      </c>
      <c r="G16" s="18">
        <v>4</v>
      </c>
      <c r="H16" s="13" t="s">
        <v>605</v>
      </c>
      <c r="I16" s="13" t="s">
        <v>657</v>
      </c>
      <c r="J16" s="13" t="s">
        <v>528</v>
      </c>
      <c r="K16" s="13" t="s">
        <v>1489</v>
      </c>
      <c r="M16" s="18" t="str">
        <f t="shared" si="0"/>
        <v>西屯區</v>
      </c>
    </row>
    <row r="17" spans="1:13">
      <c r="A17" s="18">
        <v>15</v>
      </c>
      <c r="B17" s="17" t="s">
        <v>1777</v>
      </c>
      <c r="C17" s="18" t="s">
        <v>517</v>
      </c>
      <c r="D17" s="18" t="s">
        <v>522</v>
      </c>
      <c r="E17" s="18">
        <v>1</v>
      </c>
      <c r="F17" s="18">
        <v>2</v>
      </c>
      <c r="G17" s="18">
        <v>4</v>
      </c>
      <c r="H17" s="13" t="s">
        <v>606</v>
      </c>
      <c r="I17" s="13" t="s">
        <v>658</v>
      </c>
      <c r="J17" s="13" t="s">
        <v>528</v>
      </c>
      <c r="K17" s="13" t="s">
        <v>1489</v>
      </c>
      <c r="M17" s="18" t="str">
        <f t="shared" si="0"/>
        <v>西屯區</v>
      </c>
    </row>
    <row r="18" spans="1:13">
      <c r="A18" s="18">
        <v>16</v>
      </c>
      <c r="B18" s="17" t="s">
        <v>1777</v>
      </c>
      <c r="C18" s="18" t="s">
        <v>517</v>
      </c>
      <c r="D18" s="18" t="s">
        <v>522</v>
      </c>
      <c r="E18" s="18">
        <v>1</v>
      </c>
      <c r="F18" s="18">
        <v>2</v>
      </c>
      <c r="G18" s="18">
        <v>4</v>
      </c>
      <c r="H18" s="13" t="s">
        <v>607</v>
      </c>
      <c r="I18" s="13" t="s">
        <v>659</v>
      </c>
      <c r="J18" s="13" t="s">
        <v>528</v>
      </c>
      <c r="K18" s="13" t="s">
        <v>1489</v>
      </c>
      <c r="M18" s="18" t="str">
        <f t="shared" si="0"/>
        <v>西屯區</v>
      </c>
    </row>
    <row r="19" spans="1:13">
      <c r="A19" s="18">
        <v>17</v>
      </c>
      <c r="B19" s="17" t="s">
        <v>1777</v>
      </c>
      <c r="C19" s="18" t="s">
        <v>517</v>
      </c>
      <c r="D19" s="18" t="s">
        <v>522</v>
      </c>
      <c r="E19" s="18">
        <v>1</v>
      </c>
      <c r="F19" s="18">
        <v>1</v>
      </c>
      <c r="G19" s="18">
        <v>2</v>
      </c>
      <c r="H19" s="13" t="s">
        <v>608</v>
      </c>
      <c r="I19" s="13" t="s">
        <v>660</v>
      </c>
      <c r="J19" s="13" t="s">
        <v>528</v>
      </c>
      <c r="K19" s="13" t="s">
        <v>1489</v>
      </c>
      <c r="M19" s="18" t="str">
        <f t="shared" si="0"/>
        <v>西屯區</v>
      </c>
    </row>
    <row r="20" spans="1:13">
      <c r="A20" s="18">
        <v>18</v>
      </c>
      <c r="B20" s="17" t="s">
        <v>1777</v>
      </c>
      <c r="C20" s="18" t="s">
        <v>517</v>
      </c>
      <c r="D20" s="18" t="s">
        <v>522</v>
      </c>
      <c r="E20" s="18">
        <v>1</v>
      </c>
      <c r="F20" s="18">
        <v>1</v>
      </c>
      <c r="G20" s="18">
        <v>2</v>
      </c>
      <c r="H20" s="13" t="s">
        <v>609</v>
      </c>
      <c r="I20" s="13" t="s">
        <v>661</v>
      </c>
      <c r="J20" s="13" t="s">
        <v>528</v>
      </c>
      <c r="K20" s="13" t="s">
        <v>1489</v>
      </c>
      <c r="M20" s="18" t="str">
        <f t="shared" si="0"/>
        <v>西屯區</v>
      </c>
    </row>
    <row r="21" spans="1:13">
      <c r="A21" s="18">
        <v>19</v>
      </c>
      <c r="B21" s="17" t="s">
        <v>1777</v>
      </c>
      <c r="C21" s="18" t="s">
        <v>517</v>
      </c>
      <c r="D21" s="18" t="s">
        <v>522</v>
      </c>
      <c r="E21" s="18">
        <v>1</v>
      </c>
      <c r="F21" s="18">
        <v>4</v>
      </c>
      <c r="G21" s="18">
        <v>4</v>
      </c>
      <c r="H21" s="13" t="s">
        <v>830</v>
      </c>
      <c r="I21" s="13" t="s">
        <v>1213</v>
      </c>
      <c r="J21" s="13" t="s">
        <v>528</v>
      </c>
      <c r="K21" s="13" t="s">
        <v>1489</v>
      </c>
      <c r="M21" s="18" t="str">
        <f t="shared" si="0"/>
        <v>西屯區</v>
      </c>
    </row>
    <row r="22" spans="1:13">
      <c r="A22" s="18">
        <v>20</v>
      </c>
      <c r="B22" s="17" t="s">
        <v>1777</v>
      </c>
      <c r="C22" s="18" t="s">
        <v>517</v>
      </c>
      <c r="D22" s="18" t="s">
        <v>522</v>
      </c>
      <c r="E22" s="18">
        <v>1</v>
      </c>
      <c r="F22" s="18">
        <v>3</v>
      </c>
      <c r="G22" s="18">
        <v>3</v>
      </c>
      <c r="H22" s="13" t="s">
        <v>831</v>
      </c>
      <c r="I22" s="13" t="s">
        <v>1214</v>
      </c>
      <c r="J22" s="13" t="s">
        <v>528</v>
      </c>
      <c r="K22" s="13" t="s">
        <v>1489</v>
      </c>
      <c r="M22" s="18" t="str">
        <f t="shared" si="0"/>
        <v>西屯區</v>
      </c>
    </row>
    <row r="23" spans="1:13">
      <c r="A23" s="18">
        <v>21</v>
      </c>
      <c r="B23" s="17" t="s">
        <v>1777</v>
      </c>
      <c r="C23" s="18" t="s">
        <v>517</v>
      </c>
      <c r="D23" s="18" t="s">
        <v>522</v>
      </c>
      <c r="E23" s="18">
        <v>1</v>
      </c>
      <c r="F23" s="18">
        <v>1</v>
      </c>
      <c r="G23" s="18">
        <v>2</v>
      </c>
      <c r="H23" s="13" t="s">
        <v>610</v>
      </c>
      <c r="I23" s="13" t="s">
        <v>662</v>
      </c>
      <c r="J23" s="13" t="s">
        <v>528</v>
      </c>
      <c r="K23" s="13" t="s">
        <v>1489</v>
      </c>
      <c r="M23" s="18" t="s">
        <v>1786</v>
      </c>
    </row>
    <row r="24" spans="1:13">
      <c r="A24" s="18">
        <v>22</v>
      </c>
      <c r="B24" s="17" t="s">
        <v>1777</v>
      </c>
      <c r="C24" s="18" t="s">
        <v>517</v>
      </c>
      <c r="D24" s="18" t="s">
        <v>522</v>
      </c>
      <c r="E24" s="18">
        <v>1</v>
      </c>
      <c r="F24" s="18">
        <v>1</v>
      </c>
      <c r="G24" s="18">
        <v>2</v>
      </c>
      <c r="H24" s="13" t="s">
        <v>611</v>
      </c>
      <c r="I24" s="13" t="s">
        <v>663</v>
      </c>
      <c r="J24" s="13" t="s">
        <v>528</v>
      </c>
      <c r="K24" s="13" t="s">
        <v>1489</v>
      </c>
      <c r="M24" s="18" t="str">
        <f t="shared" si="0"/>
        <v>南屯區</v>
      </c>
    </row>
    <row r="25" spans="1:13">
      <c r="A25" s="18">
        <v>23</v>
      </c>
      <c r="B25" s="17" t="s">
        <v>1777</v>
      </c>
      <c r="C25" s="18" t="s">
        <v>517</v>
      </c>
      <c r="D25" s="18" t="s">
        <v>522</v>
      </c>
      <c r="E25" s="18">
        <v>1</v>
      </c>
      <c r="F25" s="18">
        <v>2</v>
      </c>
      <c r="G25" s="18">
        <v>4</v>
      </c>
      <c r="H25" s="13" t="s">
        <v>612</v>
      </c>
      <c r="I25" s="13" t="s">
        <v>664</v>
      </c>
      <c r="J25" s="13" t="s">
        <v>528</v>
      </c>
      <c r="K25" s="13" t="s">
        <v>1489</v>
      </c>
      <c r="M25" s="18" t="str">
        <f t="shared" si="0"/>
        <v>南屯區</v>
      </c>
    </row>
    <row r="26" spans="1:13">
      <c r="A26" s="18">
        <v>24</v>
      </c>
      <c r="B26" s="17" t="s">
        <v>1777</v>
      </c>
      <c r="C26" s="18" t="s">
        <v>517</v>
      </c>
      <c r="D26" s="18" t="s">
        <v>522</v>
      </c>
      <c r="E26" s="18">
        <v>1</v>
      </c>
      <c r="F26" s="18">
        <v>3</v>
      </c>
      <c r="G26" s="18">
        <v>6</v>
      </c>
      <c r="H26" s="13" t="s">
        <v>613</v>
      </c>
      <c r="I26" s="13" t="s">
        <v>665</v>
      </c>
      <c r="J26" s="13" t="s">
        <v>528</v>
      </c>
      <c r="K26" s="13" t="s">
        <v>1489</v>
      </c>
      <c r="M26" s="18" t="str">
        <f t="shared" si="0"/>
        <v>南屯區</v>
      </c>
    </row>
    <row r="27" spans="1:13">
      <c r="A27" s="18">
        <v>25</v>
      </c>
      <c r="B27" s="17" t="s">
        <v>1777</v>
      </c>
      <c r="C27" s="18" t="s">
        <v>517</v>
      </c>
      <c r="D27" s="18" t="s">
        <v>522</v>
      </c>
      <c r="E27" s="18">
        <v>1</v>
      </c>
      <c r="F27" s="18">
        <v>1</v>
      </c>
      <c r="G27" s="18">
        <v>2</v>
      </c>
      <c r="H27" s="13" t="s">
        <v>614</v>
      </c>
      <c r="I27" s="13" t="s">
        <v>666</v>
      </c>
      <c r="J27" s="13" t="s">
        <v>528</v>
      </c>
      <c r="K27" s="13" t="s">
        <v>1489</v>
      </c>
      <c r="M27" s="18" t="str">
        <f t="shared" si="0"/>
        <v>南屯區</v>
      </c>
    </row>
    <row r="28" spans="1:13">
      <c r="A28" s="18">
        <v>26</v>
      </c>
      <c r="B28" s="17" t="s">
        <v>1777</v>
      </c>
      <c r="C28" s="18" t="s">
        <v>517</v>
      </c>
      <c r="D28" s="18" t="s">
        <v>522</v>
      </c>
      <c r="E28" s="18">
        <v>1</v>
      </c>
      <c r="F28" s="18">
        <v>1</v>
      </c>
      <c r="G28" s="18">
        <v>2</v>
      </c>
      <c r="H28" s="13" t="s">
        <v>615</v>
      </c>
      <c r="I28" s="13" t="s">
        <v>667</v>
      </c>
      <c r="J28" s="13" t="s">
        <v>528</v>
      </c>
      <c r="K28" s="13" t="s">
        <v>1489</v>
      </c>
      <c r="M28" s="18" t="str">
        <f t="shared" si="0"/>
        <v>南屯區</v>
      </c>
    </row>
    <row r="29" spans="1:13">
      <c r="A29" s="18">
        <v>27</v>
      </c>
      <c r="B29" s="17" t="s">
        <v>1777</v>
      </c>
      <c r="C29" s="18" t="s">
        <v>517</v>
      </c>
      <c r="D29" s="18" t="s">
        <v>522</v>
      </c>
      <c r="E29" s="18">
        <v>1</v>
      </c>
      <c r="F29" s="18">
        <v>1</v>
      </c>
      <c r="G29" s="18">
        <v>1</v>
      </c>
      <c r="H29" s="13" t="s">
        <v>788</v>
      </c>
      <c r="I29" s="13" t="s">
        <v>1592</v>
      </c>
      <c r="J29" s="13" t="s">
        <v>528</v>
      </c>
      <c r="K29" s="13" t="s">
        <v>1489</v>
      </c>
      <c r="M29" s="18" t="str">
        <f t="shared" si="0"/>
        <v>北屯區</v>
      </c>
    </row>
    <row r="30" spans="1:13">
      <c r="A30" s="18">
        <v>28</v>
      </c>
      <c r="B30" s="17" t="s">
        <v>1777</v>
      </c>
      <c r="C30" s="18" t="s">
        <v>517</v>
      </c>
      <c r="D30" s="18" t="s">
        <v>522</v>
      </c>
      <c r="E30" s="18">
        <v>1</v>
      </c>
      <c r="F30" s="18">
        <v>8</v>
      </c>
      <c r="G30" s="18">
        <v>8</v>
      </c>
      <c r="H30" s="13" t="s">
        <v>1544</v>
      </c>
      <c r="I30" s="13" t="s">
        <v>1593</v>
      </c>
      <c r="J30" s="13" t="s">
        <v>528</v>
      </c>
      <c r="K30" s="13" t="s">
        <v>1489</v>
      </c>
      <c r="M30" s="18" t="str">
        <f t="shared" si="0"/>
        <v>南屯區</v>
      </c>
    </row>
    <row r="31" spans="1:13">
      <c r="A31" s="18">
        <v>29</v>
      </c>
      <c r="B31" s="17" t="s">
        <v>1777</v>
      </c>
      <c r="C31" s="18" t="s">
        <v>517</v>
      </c>
      <c r="D31" s="18" t="s">
        <v>522</v>
      </c>
      <c r="E31" s="18">
        <v>1</v>
      </c>
      <c r="F31" s="18">
        <v>2</v>
      </c>
      <c r="G31" s="18">
        <v>2</v>
      </c>
      <c r="H31" s="13" t="s">
        <v>1594</v>
      </c>
      <c r="I31" s="13" t="s">
        <v>1595</v>
      </c>
      <c r="J31" s="13" t="s">
        <v>528</v>
      </c>
      <c r="K31" s="13" t="s">
        <v>1489</v>
      </c>
      <c r="M31" s="18" t="str">
        <f t="shared" si="0"/>
        <v>南屯區</v>
      </c>
    </row>
    <row r="32" spans="1:13">
      <c r="A32" s="18">
        <v>30</v>
      </c>
      <c r="B32" s="17" t="s">
        <v>1777</v>
      </c>
      <c r="C32" s="18" t="s">
        <v>517</v>
      </c>
      <c r="D32" s="18" t="s">
        <v>522</v>
      </c>
      <c r="E32" s="18">
        <v>1</v>
      </c>
      <c r="F32" s="18">
        <v>1</v>
      </c>
      <c r="G32" s="18">
        <v>2</v>
      </c>
      <c r="H32" s="13" t="s">
        <v>1545</v>
      </c>
      <c r="I32" s="13" t="s">
        <v>1252</v>
      </c>
      <c r="J32" s="13" t="s">
        <v>528</v>
      </c>
      <c r="K32" s="13" t="s">
        <v>1489</v>
      </c>
      <c r="M32" s="18" t="str">
        <f t="shared" si="0"/>
        <v>南屯區</v>
      </c>
    </row>
    <row r="33" spans="1:13">
      <c r="A33" s="18">
        <v>31</v>
      </c>
      <c r="B33" s="17" t="s">
        <v>1777</v>
      </c>
      <c r="C33" s="18" t="s">
        <v>517</v>
      </c>
      <c r="D33" s="18" t="s">
        <v>522</v>
      </c>
      <c r="E33" s="18">
        <v>1</v>
      </c>
      <c r="F33" s="18">
        <v>1</v>
      </c>
      <c r="G33" s="18">
        <v>2</v>
      </c>
      <c r="H33" s="13" t="s">
        <v>1782</v>
      </c>
      <c r="I33" s="13" t="s">
        <v>1795</v>
      </c>
      <c r="J33" s="13" t="s">
        <v>528</v>
      </c>
      <c r="K33" s="13" t="s">
        <v>1489</v>
      </c>
      <c r="M33" s="18" t="str">
        <f t="shared" si="0"/>
        <v>南屯區</v>
      </c>
    </row>
    <row r="34" spans="1:13">
      <c r="A34" s="18">
        <v>32</v>
      </c>
      <c r="B34" s="17" t="s">
        <v>1777</v>
      </c>
      <c r="C34" s="18" t="s">
        <v>517</v>
      </c>
      <c r="D34" s="18" t="s">
        <v>522</v>
      </c>
      <c r="E34" s="18">
        <v>1</v>
      </c>
      <c r="F34" s="18">
        <v>2</v>
      </c>
      <c r="G34" s="18">
        <v>2</v>
      </c>
      <c r="H34" s="13" t="s">
        <v>1546</v>
      </c>
      <c r="I34" s="13" t="s">
        <v>1552</v>
      </c>
      <c r="J34" s="13" t="s">
        <v>528</v>
      </c>
      <c r="K34" s="13" t="s">
        <v>1489</v>
      </c>
      <c r="M34" s="18" t="str">
        <f t="shared" si="0"/>
        <v>西屯區</v>
      </c>
    </row>
    <row r="35" spans="1:13">
      <c r="A35" s="18">
        <v>33</v>
      </c>
      <c r="B35" s="17" t="s">
        <v>1777</v>
      </c>
      <c r="C35" s="18" t="s">
        <v>517</v>
      </c>
      <c r="D35" s="18" t="s">
        <v>522</v>
      </c>
      <c r="E35" s="18">
        <v>1</v>
      </c>
      <c r="F35" s="18">
        <v>2</v>
      </c>
      <c r="G35" s="18">
        <v>2</v>
      </c>
      <c r="H35" s="13" t="s">
        <v>1547</v>
      </c>
      <c r="I35" s="13" t="s">
        <v>1555</v>
      </c>
      <c r="J35" s="13" t="s">
        <v>528</v>
      </c>
      <c r="K35" s="13" t="s">
        <v>1489</v>
      </c>
      <c r="M35" s="18" t="str">
        <f t="shared" si="0"/>
        <v>西屯區</v>
      </c>
    </row>
    <row r="36" spans="1:13">
      <c r="A36" s="18">
        <v>34</v>
      </c>
      <c r="B36" s="17" t="s">
        <v>1777</v>
      </c>
      <c r="C36" s="18" t="s">
        <v>517</v>
      </c>
      <c r="D36" s="18" t="s">
        <v>522</v>
      </c>
      <c r="E36" s="18">
        <v>1</v>
      </c>
      <c r="F36" s="18">
        <v>1</v>
      </c>
      <c r="G36" s="18">
        <v>1</v>
      </c>
      <c r="H36" s="13" t="s">
        <v>1804</v>
      </c>
      <c r="I36" s="13" t="s">
        <v>1805</v>
      </c>
      <c r="J36" s="13" t="s">
        <v>13</v>
      </c>
      <c r="K36" s="13" t="s">
        <v>1489</v>
      </c>
      <c r="M36" s="18" t="str">
        <f t="shared" si="0"/>
        <v>豐原區</v>
      </c>
    </row>
    <row r="37" spans="1:13">
      <c r="A37" s="18">
        <v>35</v>
      </c>
      <c r="B37" s="17" t="s">
        <v>1777</v>
      </c>
      <c r="C37" s="18" t="s">
        <v>517</v>
      </c>
      <c r="D37" s="18" t="s">
        <v>521</v>
      </c>
      <c r="E37" s="18">
        <v>1</v>
      </c>
      <c r="F37" s="18">
        <v>2</v>
      </c>
      <c r="G37" s="18">
        <v>2</v>
      </c>
      <c r="H37" s="13" t="s">
        <v>712</v>
      </c>
      <c r="I37" s="13" t="s">
        <v>1096</v>
      </c>
      <c r="J37" s="13" t="s">
        <v>528</v>
      </c>
      <c r="K37" s="13" t="s">
        <v>1489</v>
      </c>
      <c r="M37" s="18" t="str">
        <f t="shared" si="0"/>
        <v>大甲區</v>
      </c>
    </row>
    <row r="38" spans="1:13">
      <c r="A38" s="18">
        <v>36</v>
      </c>
      <c r="B38" s="17" t="s">
        <v>1777</v>
      </c>
      <c r="C38" s="18" t="s">
        <v>517</v>
      </c>
      <c r="D38" s="18" t="s">
        <v>521</v>
      </c>
      <c r="E38" s="18">
        <v>1</v>
      </c>
      <c r="F38" s="18">
        <v>3</v>
      </c>
      <c r="G38" s="18">
        <v>3</v>
      </c>
      <c r="H38" s="13" t="s">
        <v>715</v>
      </c>
      <c r="I38" s="13" t="s">
        <v>1099</v>
      </c>
      <c r="J38" s="13" t="s">
        <v>528</v>
      </c>
      <c r="K38" s="13" t="s">
        <v>1489</v>
      </c>
      <c r="M38" s="18" t="str">
        <f t="shared" si="0"/>
        <v>大甲區</v>
      </c>
    </row>
    <row r="39" spans="1:13">
      <c r="A39" s="18">
        <v>37</v>
      </c>
      <c r="B39" s="17" t="s">
        <v>1777</v>
      </c>
      <c r="C39" s="18" t="s">
        <v>517</v>
      </c>
      <c r="D39" s="18" t="s">
        <v>521</v>
      </c>
      <c r="E39" s="18">
        <v>1</v>
      </c>
      <c r="F39" s="18">
        <v>2</v>
      </c>
      <c r="G39" s="18">
        <v>2</v>
      </c>
      <c r="H39" s="13" t="s">
        <v>716</v>
      </c>
      <c r="I39" s="13" t="s">
        <v>1100</v>
      </c>
      <c r="J39" s="13" t="s">
        <v>528</v>
      </c>
      <c r="K39" s="13" t="s">
        <v>1489</v>
      </c>
      <c r="M39" s="18" t="str">
        <f t="shared" si="0"/>
        <v>大肚區</v>
      </c>
    </row>
    <row r="40" spans="1:13">
      <c r="A40" s="18">
        <v>38</v>
      </c>
      <c r="B40" s="17" t="s">
        <v>1777</v>
      </c>
      <c r="C40" s="18" t="s">
        <v>517</v>
      </c>
      <c r="D40" s="18" t="s">
        <v>521</v>
      </c>
      <c r="E40" s="18">
        <v>1</v>
      </c>
      <c r="F40" s="18">
        <v>1</v>
      </c>
      <c r="G40" s="18">
        <v>1</v>
      </c>
      <c r="H40" s="13" t="s">
        <v>717</v>
      </c>
      <c r="I40" s="13" t="s">
        <v>1101</v>
      </c>
      <c r="J40" s="13" t="s">
        <v>528</v>
      </c>
      <c r="K40" s="13" t="s">
        <v>1489</v>
      </c>
      <c r="M40" s="18" t="str">
        <f t="shared" si="0"/>
        <v>沙鹿區</v>
      </c>
    </row>
    <row r="41" spans="1:13">
      <c r="A41" s="18">
        <v>39</v>
      </c>
      <c r="B41" s="17" t="s">
        <v>1777</v>
      </c>
      <c r="C41" s="18" t="s">
        <v>517</v>
      </c>
      <c r="D41" s="18" t="s">
        <v>521</v>
      </c>
      <c r="E41" s="18">
        <v>1</v>
      </c>
      <c r="F41" s="18">
        <v>1</v>
      </c>
      <c r="G41" s="18">
        <v>1</v>
      </c>
      <c r="H41" s="13" t="s">
        <v>718</v>
      </c>
      <c r="I41" s="13" t="s">
        <v>1102</v>
      </c>
      <c r="J41" s="13" t="s">
        <v>528</v>
      </c>
      <c r="K41" s="13" t="s">
        <v>1489</v>
      </c>
      <c r="M41" s="18" t="str">
        <f t="shared" si="0"/>
        <v>大肚區</v>
      </c>
    </row>
    <row r="42" spans="1:13">
      <c r="A42" s="18">
        <v>40</v>
      </c>
      <c r="B42" s="17" t="s">
        <v>1777</v>
      </c>
      <c r="C42" s="18" t="s">
        <v>517</v>
      </c>
      <c r="D42" s="18" t="s">
        <v>521</v>
      </c>
      <c r="E42" s="18">
        <v>1</v>
      </c>
      <c r="F42" s="18">
        <v>1</v>
      </c>
      <c r="G42" s="18">
        <v>1</v>
      </c>
      <c r="H42" s="13" t="s">
        <v>724</v>
      </c>
      <c r="I42" s="13" t="s">
        <v>1108</v>
      </c>
      <c r="J42" s="13" t="s">
        <v>528</v>
      </c>
      <c r="K42" s="13" t="s">
        <v>1489</v>
      </c>
      <c r="M42" s="18" t="str">
        <f t="shared" si="0"/>
        <v>大里區</v>
      </c>
    </row>
    <row r="43" spans="1:13">
      <c r="A43" s="18">
        <v>41</v>
      </c>
      <c r="B43" s="17" t="s">
        <v>1777</v>
      </c>
      <c r="C43" s="18" t="s">
        <v>517</v>
      </c>
      <c r="D43" s="18" t="s">
        <v>521</v>
      </c>
      <c r="E43" s="18">
        <v>1</v>
      </c>
      <c r="F43" s="18">
        <v>17</v>
      </c>
      <c r="G43" s="18">
        <v>17</v>
      </c>
      <c r="H43" s="13" t="s">
        <v>725</v>
      </c>
      <c r="I43" s="13" t="s">
        <v>1109</v>
      </c>
      <c r="J43" s="13" t="s">
        <v>528</v>
      </c>
      <c r="K43" s="13" t="s">
        <v>1489</v>
      </c>
      <c r="M43" s="18" t="str">
        <f t="shared" si="0"/>
        <v>大里區</v>
      </c>
    </row>
    <row r="44" spans="1:13">
      <c r="A44" s="18">
        <v>42</v>
      </c>
      <c r="B44" s="17" t="s">
        <v>1777</v>
      </c>
      <c r="C44" s="18" t="s">
        <v>517</v>
      </c>
      <c r="D44" s="18" t="s">
        <v>521</v>
      </c>
      <c r="E44" s="18">
        <v>1</v>
      </c>
      <c r="F44" s="18">
        <v>18</v>
      </c>
      <c r="G44" s="18">
        <v>18</v>
      </c>
      <c r="H44" s="13" t="s">
        <v>728</v>
      </c>
      <c r="I44" s="13" t="s">
        <v>1112</v>
      </c>
      <c r="J44" s="13" t="s">
        <v>528</v>
      </c>
      <c r="K44" s="13" t="s">
        <v>1489</v>
      </c>
      <c r="M44" s="18" t="str">
        <f t="shared" si="0"/>
        <v>大里區</v>
      </c>
    </row>
    <row r="45" spans="1:13">
      <c r="A45" s="18">
        <v>43</v>
      </c>
      <c r="B45" s="17" t="s">
        <v>1777</v>
      </c>
      <c r="C45" s="18" t="s">
        <v>517</v>
      </c>
      <c r="D45" s="18" t="s">
        <v>521</v>
      </c>
      <c r="E45" s="18">
        <v>1</v>
      </c>
      <c r="F45" s="18">
        <v>2</v>
      </c>
      <c r="G45" s="18">
        <v>2</v>
      </c>
      <c r="H45" s="13" t="s">
        <v>729</v>
      </c>
      <c r="I45" s="13" t="s">
        <v>1113</v>
      </c>
      <c r="J45" s="13" t="s">
        <v>528</v>
      </c>
      <c r="K45" s="13" t="s">
        <v>1489</v>
      </c>
      <c r="M45" s="18" t="str">
        <f t="shared" si="0"/>
        <v>大里區</v>
      </c>
    </row>
    <row r="46" spans="1:13">
      <c r="A46" s="18">
        <v>44</v>
      </c>
      <c r="B46" s="17" t="s">
        <v>1777</v>
      </c>
      <c r="C46" s="18" t="s">
        <v>517</v>
      </c>
      <c r="D46" s="18" t="s">
        <v>521</v>
      </c>
      <c r="E46" s="18">
        <v>1</v>
      </c>
      <c r="F46" s="18">
        <v>8</v>
      </c>
      <c r="G46" s="18">
        <v>8</v>
      </c>
      <c r="H46" s="13" t="s">
        <v>731</v>
      </c>
      <c r="I46" s="13" t="s">
        <v>1115</v>
      </c>
      <c r="J46" s="13" t="s">
        <v>528</v>
      </c>
      <c r="K46" s="13" t="s">
        <v>1489</v>
      </c>
      <c r="M46" s="18" t="s">
        <v>1783</v>
      </c>
    </row>
    <row r="47" spans="1:13">
      <c r="A47" s="18">
        <v>45</v>
      </c>
      <c r="B47" s="17" t="s">
        <v>1777</v>
      </c>
      <c r="C47" s="18" t="s">
        <v>517</v>
      </c>
      <c r="D47" s="18" t="s">
        <v>521</v>
      </c>
      <c r="E47" s="18">
        <v>1</v>
      </c>
      <c r="F47" s="18">
        <v>6</v>
      </c>
      <c r="G47" s="18">
        <v>6</v>
      </c>
      <c r="H47" s="13" t="s">
        <v>732</v>
      </c>
      <c r="I47" s="13" t="s">
        <v>1116</v>
      </c>
      <c r="J47" s="13" t="s">
        <v>528</v>
      </c>
      <c r="K47" s="13" t="s">
        <v>1489</v>
      </c>
      <c r="M47" s="18" t="s">
        <v>1783</v>
      </c>
    </row>
    <row r="48" spans="1:13">
      <c r="A48" s="18">
        <v>46</v>
      </c>
      <c r="B48" s="17" t="s">
        <v>1777</v>
      </c>
      <c r="C48" s="18" t="s">
        <v>517</v>
      </c>
      <c r="D48" s="18" t="s">
        <v>521</v>
      </c>
      <c r="E48" s="18">
        <v>1</v>
      </c>
      <c r="F48" s="18">
        <v>5</v>
      </c>
      <c r="G48" s="18">
        <v>5</v>
      </c>
      <c r="H48" s="13" t="s">
        <v>733</v>
      </c>
      <c r="I48" s="13" t="s">
        <v>1117</v>
      </c>
      <c r="J48" s="13" t="s">
        <v>528</v>
      </c>
      <c r="K48" s="13" t="s">
        <v>1489</v>
      </c>
      <c r="M48" s="18" t="s">
        <v>1783</v>
      </c>
    </row>
    <row r="49" spans="1:13">
      <c r="A49" s="18">
        <v>47</v>
      </c>
      <c r="B49" s="17" t="s">
        <v>1777</v>
      </c>
      <c r="C49" s="18" t="s">
        <v>517</v>
      </c>
      <c r="D49" s="18" t="s">
        <v>521</v>
      </c>
      <c r="E49" s="18">
        <v>1</v>
      </c>
      <c r="F49" s="18">
        <v>2</v>
      </c>
      <c r="G49" s="18">
        <v>2</v>
      </c>
      <c r="H49" s="13" t="s">
        <v>590</v>
      </c>
      <c r="I49" s="13" t="s">
        <v>643</v>
      </c>
      <c r="J49" s="13" t="s">
        <v>528</v>
      </c>
      <c r="K49" s="13" t="s">
        <v>1489</v>
      </c>
      <c r="M49" s="18" t="str">
        <f t="shared" si="0"/>
        <v>太平區</v>
      </c>
    </row>
    <row r="50" spans="1:13">
      <c r="A50" s="18">
        <v>48</v>
      </c>
      <c r="B50" s="17" t="s">
        <v>1777</v>
      </c>
      <c r="C50" s="18" t="s">
        <v>517</v>
      </c>
      <c r="D50" s="18" t="s">
        <v>521</v>
      </c>
      <c r="E50" s="18">
        <v>1</v>
      </c>
      <c r="F50" s="18">
        <v>1</v>
      </c>
      <c r="G50" s="18">
        <v>1</v>
      </c>
      <c r="H50" s="13" t="s">
        <v>741</v>
      </c>
      <c r="I50" s="13" t="s">
        <v>1124</v>
      </c>
      <c r="J50" s="13" t="s">
        <v>528</v>
      </c>
      <c r="K50" s="13" t="s">
        <v>1489</v>
      </c>
      <c r="M50" s="18" t="s">
        <v>1784</v>
      </c>
    </row>
    <row r="51" spans="1:13">
      <c r="A51" s="18">
        <v>49</v>
      </c>
      <c r="B51" s="17" t="s">
        <v>1777</v>
      </c>
      <c r="C51" s="18" t="s">
        <v>517</v>
      </c>
      <c r="D51" s="18" t="s">
        <v>521</v>
      </c>
      <c r="E51" s="18">
        <v>1</v>
      </c>
      <c r="F51" s="18">
        <v>1</v>
      </c>
      <c r="G51" s="18">
        <v>1</v>
      </c>
      <c r="H51" s="13" t="s">
        <v>742</v>
      </c>
      <c r="I51" s="13" t="s">
        <v>1125</v>
      </c>
      <c r="J51" s="13" t="s">
        <v>528</v>
      </c>
      <c r="K51" s="13" t="s">
        <v>1489</v>
      </c>
      <c r="M51" s="18" t="s">
        <v>1784</v>
      </c>
    </row>
    <row r="52" spans="1:13">
      <c r="A52" s="18">
        <v>50</v>
      </c>
      <c r="B52" s="17" t="s">
        <v>1777</v>
      </c>
      <c r="C52" s="18" t="s">
        <v>517</v>
      </c>
      <c r="D52" s="18" t="s">
        <v>521</v>
      </c>
      <c r="E52" s="18">
        <v>1</v>
      </c>
      <c r="F52" s="18">
        <v>1</v>
      </c>
      <c r="G52" s="18">
        <v>1</v>
      </c>
      <c r="H52" s="13" t="s">
        <v>743</v>
      </c>
      <c r="I52" s="13" t="s">
        <v>1126</v>
      </c>
      <c r="J52" s="13" t="s">
        <v>528</v>
      </c>
      <c r="K52" s="13" t="s">
        <v>1489</v>
      </c>
      <c r="M52" s="18" t="s">
        <v>1784</v>
      </c>
    </row>
    <row r="53" spans="1:13">
      <c r="A53" s="18">
        <v>51</v>
      </c>
      <c r="B53" s="17" t="s">
        <v>1777</v>
      </c>
      <c r="C53" s="18" t="s">
        <v>517</v>
      </c>
      <c r="D53" s="18" t="s">
        <v>521</v>
      </c>
      <c r="E53" s="18">
        <v>1</v>
      </c>
      <c r="F53" s="18">
        <v>9</v>
      </c>
      <c r="G53" s="18">
        <v>9</v>
      </c>
      <c r="H53" s="13" t="s">
        <v>591</v>
      </c>
      <c r="I53" s="13" t="s">
        <v>644</v>
      </c>
      <c r="J53" s="13" t="s">
        <v>528</v>
      </c>
      <c r="K53" s="13" t="s">
        <v>1489</v>
      </c>
      <c r="M53" s="18" t="s">
        <v>1784</v>
      </c>
    </row>
    <row r="54" spans="1:13">
      <c r="A54" s="18">
        <v>52</v>
      </c>
      <c r="B54" s="17" t="s">
        <v>1777</v>
      </c>
      <c r="C54" s="18" t="s">
        <v>517</v>
      </c>
      <c r="D54" s="18" t="s">
        <v>521</v>
      </c>
      <c r="E54" s="18">
        <v>1</v>
      </c>
      <c r="F54" s="18">
        <v>1</v>
      </c>
      <c r="G54" s="18">
        <v>1</v>
      </c>
      <c r="H54" s="13" t="s">
        <v>744</v>
      </c>
      <c r="I54" s="13" t="s">
        <v>1127</v>
      </c>
      <c r="J54" s="13" t="s">
        <v>528</v>
      </c>
      <c r="K54" s="13" t="s">
        <v>1489</v>
      </c>
      <c r="M54" s="18" t="s">
        <v>1784</v>
      </c>
    </row>
    <row r="55" spans="1:13">
      <c r="A55" s="18">
        <v>53</v>
      </c>
      <c r="B55" s="17" t="s">
        <v>1777</v>
      </c>
      <c r="C55" s="18" t="s">
        <v>517</v>
      </c>
      <c r="D55" s="18" t="s">
        <v>521</v>
      </c>
      <c r="E55" s="18">
        <v>1</v>
      </c>
      <c r="F55" s="18">
        <v>2</v>
      </c>
      <c r="G55" s="18">
        <v>2</v>
      </c>
      <c r="H55" s="13" t="s">
        <v>745</v>
      </c>
      <c r="I55" s="13" t="s">
        <v>1128</v>
      </c>
      <c r="J55" s="13" t="s">
        <v>528</v>
      </c>
      <c r="K55" s="13" t="s">
        <v>1489</v>
      </c>
      <c r="M55" s="18" t="s">
        <v>1784</v>
      </c>
    </row>
    <row r="56" spans="1:13">
      <c r="A56" s="18">
        <v>54</v>
      </c>
      <c r="B56" s="17" t="s">
        <v>1777</v>
      </c>
      <c r="C56" s="18" t="s">
        <v>517</v>
      </c>
      <c r="D56" s="18" t="s">
        <v>521</v>
      </c>
      <c r="E56" s="18">
        <v>1</v>
      </c>
      <c r="F56" s="18">
        <v>1</v>
      </c>
      <c r="G56" s="18">
        <v>1</v>
      </c>
      <c r="H56" s="13" t="s">
        <v>746</v>
      </c>
      <c r="I56" s="13" t="s">
        <v>1129</v>
      </c>
      <c r="J56" s="13" t="s">
        <v>528</v>
      </c>
      <c r="K56" s="13" t="s">
        <v>1489</v>
      </c>
      <c r="M56" s="18" t="s">
        <v>1784</v>
      </c>
    </row>
    <row r="57" spans="1:13">
      <c r="A57" s="18">
        <v>55</v>
      </c>
      <c r="B57" s="17" t="s">
        <v>1777</v>
      </c>
      <c r="C57" s="18" t="s">
        <v>517</v>
      </c>
      <c r="D57" s="18" t="s">
        <v>521</v>
      </c>
      <c r="E57" s="18">
        <v>1</v>
      </c>
      <c r="F57" s="18">
        <v>1</v>
      </c>
      <c r="G57" s="18">
        <v>1</v>
      </c>
      <c r="H57" s="13" t="s">
        <v>747</v>
      </c>
      <c r="I57" s="13" t="s">
        <v>1130</v>
      </c>
      <c r="J57" s="13" t="s">
        <v>528</v>
      </c>
      <c r="K57" s="13" t="s">
        <v>1489</v>
      </c>
      <c r="M57" s="18" t="s">
        <v>1784</v>
      </c>
    </row>
    <row r="58" spans="1:13">
      <c r="A58" s="18">
        <v>56</v>
      </c>
      <c r="B58" s="17" t="s">
        <v>1777</v>
      </c>
      <c r="C58" s="18" t="s">
        <v>517</v>
      </c>
      <c r="D58" s="18" t="s">
        <v>521</v>
      </c>
      <c r="E58" s="18">
        <v>1</v>
      </c>
      <c r="F58" s="18">
        <v>2</v>
      </c>
      <c r="G58" s="18">
        <v>2</v>
      </c>
      <c r="H58" s="13" t="s">
        <v>748</v>
      </c>
      <c r="I58" s="13" t="s">
        <v>1131</v>
      </c>
      <c r="J58" s="13" t="s">
        <v>528</v>
      </c>
      <c r="K58" s="13" t="s">
        <v>1489</v>
      </c>
      <c r="M58" s="18" t="s">
        <v>1784</v>
      </c>
    </row>
    <row r="59" spans="1:13">
      <c r="A59" s="18">
        <v>57</v>
      </c>
      <c r="B59" s="17" t="s">
        <v>1777</v>
      </c>
      <c r="C59" s="18" t="s">
        <v>517</v>
      </c>
      <c r="D59" s="18" t="s">
        <v>521</v>
      </c>
      <c r="E59" s="18">
        <v>1</v>
      </c>
      <c r="F59" s="18">
        <v>4</v>
      </c>
      <c r="G59" s="18">
        <v>4</v>
      </c>
      <c r="H59" s="13" t="s">
        <v>749</v>
      </c>
      <c r="I59" s="13" t="s">
        <v>1132</v>
      </c>
      <c r="J59" s="13" t="s">
        <v>528</v>
      </c>
      <c r="K59" s="13" t="s">
        <v>1489</v>
      </c>
      <c r="M59" s="18" t="s">
        <v>1784</v>
      </c>
    </row>
    <row r="60" spans="1:13">
      <c r="A60" s="18">
        <v>58</v>
      </c>
      <c r="B60" s="17" t="s">
        <v>1777</v>
      </c>
      <c r="C60" s="18" t="s">
        <v>517</v>
      </c>
      <c r="D60" s="18" t="s">
        <v>521</v>
      </c>
      <c r="E60" s="18">
        <v>1</v>
      </c>
      <c r="F60" s="18">
        <v>2</v>
      </c>
      <c r="G60" s="18">
        <v>2</v>
      </c>
      <c r="H60" s="13" t="s">
        <v>750</v>
      </c>
      <c r="I60" s="13" t="s">
        <v>1133</v>
      </c>
      <c r="J60" s="13" t="s">
        <v>528</v>
      </c>
      <c r="K60" s="13" t="s">
        <v>1489</v>
      </c>
      <c r="M60" s="18" t="s">
        <v>1784</v>
      </c>
    </row>
    <row r="61" spans="1:13">
      <c r="A61" s="18">
        <v>59</v>
      </c>
      <c r="B61" s="17" t="s">
        <v>1777</v>
      </c>
      <c r="C61" s="18" t="s">
        <v>517</v>
      </c>
      <c r="D61" s="18" t="s">
        <v>521</v>
      </c>
      <c r="E61" s="18">
        <v>1</v>
      </c>
      <c r="F61" s="18">
        <v>1</v>
      </c>
      <c r="G61" s="18">
        <v>1</v>
      </c>
      <c r="H61" s="13" t="s">
        <v>751</v>
      </c>
      <c r="I61" s="13" t="s">
        <v>1134</v>
      </c>
      <c r="J61" s="13" t="s">
        <v>528</v>
      </c>
      <c r="K61" s="13" t="s">
        <v>1489</v>
      </c>
      <c r="M61" s="18" t="s">
        <v>1784</v>
      </c>
    </row>
    <row r="62" spans="1:13">
      <c r="A62" s="18">
        <v>60</v>
      </c>
      <c r="B62" s="17" t="s">
        <v>1777</v>
      </c>
      <c r="C62" s="18" t="s">
        <v>517</v>
      </c>
      <c r="D62" s="18" t="s">
        <v>521</v>
      </c>
      <c r="E62" s="18">
        <v>1</v>
      </c>
      <c r="F62" s="18">
        <v>2</v>
      </c>
      <c r="G62" s="18">
        <v>2</v>
      </c>
      <c r="H62" s="13" t="s">
        <v>752</v>
      </c>
      <c r="I62" s="13" t="s">
        <v>1135</v>
      </c>
      <c r="J62" s="13" t="s">
        <v>528</v>
      </c>
      <c r="K62" s="13" t="s">
        <v>1489</v>
      </c>
      <c r="M62" s="18" t="s">
        <v>1784</v>
      </c>
    </row>
    <row r="63" spans="1:13">
      <c r="A63" s="18">
        <v>61</v>
      </c>
      <c r="B63" s="17" t="s">
        <v>1777</v>
      </c>
      <c r="C63" s="18" t="s">
        <v>517</v>
      </c>
      <c r="D63" s="18" t="s">
        <v>521</v>
      </c>
      <c r="E63" s="18">
        <v>1</v>
      </c>
      <c r="F63" s="18">
        <v>4</v>
      </c>
      <c r="G63" s="18">
        <v>4</v>
      </c>
      <c r="H63" s="13" t="s">
        <v>753</v>
      </c>
      <c r="I63" s="13" t="s">
        <v>1136</v>
      </c>
      <c r="J63" s="13" t="s">
        <v>528</v>
      </c>
      <c r="K63" s="13" t="s">
        <v>1489</v>
      </c>
      <c r="M63" s="18" t="s">
        <v>1784</v>
      </c>
    </row>
    <row r="64" spans="1:13">
      <c r="A64" s="18">
        <v>62</v>
      </c>
      <c r="B64" s="17" t="s">
        <v>1777</v>
      </c>
      <c r="C64" s="18" t="s">
        <v>517</v>
      </c>
      <c r="D64" s="18" t="s">
        <v>521</v>
      </c>
      <c r="E64" s="18">
        <v>1</v>
      </c>
      <c r="F64" s="18">
        <v>1</v>
      </c>
      <c r="G64" s="18">
        <v>1</v>
      </c>
      <c r="H64" s="13" t="s">
        <v>754</v>
      </c>
      <c r="I64" s="13" t="s">
        <v>1137</v>
      </c>
      <c r="J64" s="13" t="s">
        <v>528</v>
      </c>
      <c r="K64" s="13" t="s">
        <v>1489</v>
      </c>
      <c r="M64" s="18" t="s">
        <v>1784</v>
      </c>
    </row>
    <row r="65" spans="1:13">
      <c r="A65" s="18">
        <v>63</v>
      </c>
      <c r="B65" s="17" t="s">
        <v>1777</v>
      </c>
      <c r="C65" s="18" t="s">
        <v>517</v>
      </c>
      <c r="D65" s="18" t="s">
        <v>521</v>
      </c>
      <c r="E65" s="18">
        <v>1</v>
      </c>
      <c r="F65" s="18">
        <v>1</v>
      </c>
      <c r="G65" s="18">
        <v>1</v>
      </c>
      <c r="H65" s="13" t="s">
        <v>755</v>
      </c>
      <c r="I65" s="13" t="s">
        <v>1138</v>
      </c>
      <c r="J65" s="13" t="s">
        <v>528</v>
      </c>
      <c r="K65" s="13" t="s">
        <v>1489</v>
      </c>
      <c r="M65" s="18" t="s">
        <v>1784</v>
      </c>
    </row>
    <row r="66" spans="1:13">
      <c r="A66" s="18">
        <v>64</v>
      </c>
      <c r="B66" s="17" t="s">
        <v>1777</v>
      </c>
      <c r="C66" s="18" t="s">
        <v>517</v>
      </c>
      <c r="D66" s="18" t="s">
        <v>521</v>
      </c>
      <c r="E66" s="18">
        <v>1</v>
      </c>
      <c r="F66" s="18">
        <v>4</v>
      </c>
      <c r="G66" s="18">
        <v>4</v>
      </c>
      <c r="H66" s="13" t="s">
        <v>756</v>
      </c>
      <c r="I66" s="13" t="s">
        <v>1139</v>
      </c>
      <c r="J66" s="13" t="s">
        <v>528</v>
      </c>
      <c r="K66" s="13" t="s">
        <v>1489</v>
      </c>
      <c r="M66" s="18" t="s">
        <v>1784</v>
      </c>
    </row>
    <row r="67" spans="1:13">
      <c r="A67" s="18">
        <v>65</v>
      </c>
      <c r="B67" s="17" t="s">
        <v>1777</v>
      </c>
      <c r="C67" s="18" t="s">
        <v>517</v>
      </c>
      <c r="D67" s="18" t="s">
        <v>521</v>
      </c>
      <c r="E67" s="18">
        <v>1</v>
      </c>
      <c r="F67" s="18">
        <v>4</v>
      </c>
      <c r="G67" s="18">
        <v>4</v>
      </c>
      <c r="H67" s="13" t="s">
        <v>757</v>
      </c>
      <c r="I67" s="13" t="s">
        <v>1140</v>
      </c>
      <c r="J67" s="13" t="s">
        <v>528</v>
      </c>
      <c r="K67" s="13" t="s">
        <v>1489</v>
      </c>
      <c r="M67" s="18" t="s">
        <v>1784</v>
      </c>
    </row>
    <row r="68" spans="1:13">
      <c r="A68" s="18">
        <v>66</v>
      </c>
      <c r="B68" s="17" t="s">
        <v>1777</v>
      </c>
      <c r="C68" s="18" t="s">
        <v>517</v>
      </c>
      <c r="D68" s="18" t="s">
        <v>521</v>
      </c>
      <c r="E68" s="18">
        <v>1</v>
      </c>
      <c r="F68" s="18">
        <v>2</v>
      </c>
      <c r="G68" s="18">
        <v>2</v>
      </c>
      <c r="H68" s="13" t="s">
        <v>758</v>
      </c>
      <c r="I68" s="13" t="s">
        <v>1141</v>
      </c>
      <c r="J68" s="13" t="s">
        <v>528</v>
      </c>
      <c r="K68" s="13" t="s">
        <v>1489</v>
      </c>
      <c r="M68" s="18" t="str">
        <f t="shared" si="0"/>
        <v>北屯區</v>
      </c>
    </row>
    <row r="69" spans="1:13">
      <c r="A69" s="18">
        <v>67</v>
      </c>
      <c r="B69" s="17" t="s">
        <v>1777</v>
      </c>
      <c r="C69" s="18" t="s">
        <v>517</v>
      </c>
      <c r="D69" s="18" t="s">
        <v>521</v>
      </c>
      <c r="E69" s="18">
        <v>1</v>
      </c>
      <c r="F69" s="18">
        <v>1</v>
      </c>
      <c r="G69" s="18">
        <v>1</v>
      </c>
      <c r="H69" s="13" t="s">
        <v>759</v>
      </c>
      <c r="I69" s="13" t="s">
        <v>1142</v>
      </c>
      <c r="J69" s="13" t="s">
        <v>528</v>
      </c>
      <c r="K69" s="13" t="s">
        <v>1489</v>
      </c>
      <c r="M69" s="18" t="str">
        <f t="shared" ref="M69:M132" si="1">MID(H69,4,3)</f>
        <v>北屯區</v>
      </c>
    </row>
    <row r="70" spans="1:13">
      <c r="A70" s="18">
        <v>68</v>
      </c>
      <c r="B70" s="17" t="s">
        <v>1777</v>
      </c>
      <c r="C70" s="18" t="s">
        <v>517</v>
      </c>
      <c r="D70" s="18" t="s">
        <v>521</v>
      </c>
      <c r="E70" s="18">
        <v>1</v>
      </c>
      <c r="F70" s="18">
        <v>3</v>
      </c>
      <c r="G70" s="18">
        <v>3</v>
      </c>
      <c r="H70" s="13" t="s">
        <v>760</v>
      </c>
      <c r="I70" s="13" t="s">
        <v>1143</v>
      </c>
      <c r="J70" s="13" t="s">
        <v>528</v>
      </c>
      <c r="K70" s="13" t="s">
        <v>1489</v>
      </c>
      <c r="M70" s="18" t="str">
        <f t="shared" si="1"/>
        <v>北屯區</v>
      </c>
    </row>
    <row r="71" spans="1:13">
      <c r="A71" s="18">
        <v>69</v>
      </c>
      <c r="B71" s="17" t="s">
        <v>1777</v>
      </c>
      <c r="C71" s="18" t="s">
        <v>517</v>
      </c>
      <c r="D71" s="18" t="s">
        <v>521</v>
      </c>
      <c r="E71" s="18">
        <v>1</v>
      </c>
      <c r="F71" s="18">
        <v>4</v>
      </c>
      <c r="G71" s="18">
        <v>4</v>
      </c>
      <c r="H71" s="13" t="s">
        <v>761</v>
      </c>
      <c r="I71" s="13" t="s">
        <v>1144</v>
      </c>
      <c r="J71" s="13" t="s">
        <v>528</v>
      </c>
      <c r="K71" s="13" t="s">
        <v>1489</v>
      </c>
      <c r="M71" s="18" t="str">
        <f t="shared" si="1"/>
        <v>北屯區</v>
      </c>
    </row>
    <row r="72" spans="1:13">
      <c r="A72" s="18">
        <v>70</v>
      </c>
      <c r="B72" s="17" t="s">
        <v>1777</v>
      </c>
      <c r="C72" s="18" t="s">
        <v>517</v>
      </c>
      <c r="D72" s="18" t="s">
        <v>521</v>
      </c>
      <c r="E72" s="18">
        <v>1</v>
      </c>
      <c r="F72" s="18">
        <v>1</v>
      </c>
      <c r="G72" s="18">
        <v>1</v>
      </c>
      <c r="H72" s="13" t="s">
        <v>762</v>
      </c>
      <c r="I72" s="13" t="s">
        <v>1145</v>
      </c>
      <c r="J72" s="13" t="s">
        <v>528</v>
      </c>
      <c r="K72" s="13" t="s">
        <v>1489</v>
      </c>
      <c r="M72" s="18" t="str">
        <f t="shared" si="1"/>
        <v>北屯區</v>
      </c>
    </row>
    <row r="73" spans="1:13">
      <c r="A73" s="18">
        <v>71</v>
      </c>
      <c r="B73" s="17" t="s">
        <v>1777</v>
      </c>
      <c r="C73" s="18" t="s">
        <v>517</v>
      </c>
      <c r="D73" s="18" t="s">
        <v>521</v>
      </c>
      <c r="E73" s="18">
        <v>1</v>
      </c>
      <c r="F73" s="18">
        <v>1</v>
      </c>
      <c r="G73" s="18">
        <v>1</v>
      </c>
      <c r="H73" s="13" t="s">
        <v>763</v>
      </c>
      <c r="I73" s="13" t="s">
        <v>1146</v>
      </c>
      <c r="J73" s="13" t="s">
        <v>528</v>
      </c>
      <c r="K73" s="13" t="s">
        <v>1489</v>
      </c>
      <c r="M73" s="18" t="str">
        <f t="shared" si="1"/>
        <v>北屯區</v>
      </c>
    </row>
    <row r="74" spans="1:13">
      <c r="A74" s="18">
        <v>72</v>
      </c>
      <c r="B74" s="17" t="s">
        <v>1777</v>
      </c>
      <c r="C74" s="18" t="s">
        <v>517</v>
      </c>
      <c r="D74" s="18" t="s">
        <v>521</v>
      </c>
      <c r="E74" s="18">
        <v>1</v>
      </c>
      <c r="F74" s="18">
        <v>3</v>
      </c>
      <c r="G74" s="18">
        <v>3</v>
      </c>
      <c r="H74" s="13" t="s">
        <v>764</v>
      </c>
      <c r="I74" s="13" t="s">
        <v>1147</v>
      </c>
      <c r="J74" s="13" t="s">
        <v>528</v>
      </c>
      <c r="K74" s="13" t="s">
        <v>1489</v>
      </c>
      <c r="M74" s="18" t="str">
        <f t="shared" si="1"/>
        <v>北屯區</v>
      </c>
    </row>
    <row r="75" spans="1:13">
      <c r="A75" s="18">
        <v>73</v>
      </c>
      <c r="B75" s="17" t="s">
        <v>1777</v>
      </c>
      <c r="C75" s="18" t="s">
        <v>517</v>
      </c>
      <c r="D75" s="18" t="s">
        <v>521</v>
      </c>
      <c r="E75" s="18">
        <v>1</v>
      </c>
      <c r="F75" s="18">
        <v>1</v>
      </c>
      <c r="G75" s="18">
        <v>1</v>
      </c>
      <c r="H75" s="13" t="s">
        <v>765</v>
      </c>
      <c r="I75" s="13" t="s">
        <v>1796</v>
      </c>
      <c r="J75" s="13" t="s">
        <v>528</v>
      </c>
      <c r="K75" s="13" t="s">
        <v>1489</v>
      </c>
      <c r="M75" s="18" t="str">
        <f t="shared" si="1"/>
        <v>北屯區</v>
      </c>
    </row>
    <row r="76" spans="1:13">
      <c r="A76" s="18">
        <v>74</v>
      </c>
      <c r="B76" s="17" t="s">
        <v>1777</v>
      </c>
      <c r="C76" s="18" t="s">
        <v>517</v>
      </c>
      <c r="D76" s="18" t="s">
        <v>521</v>
      </c>
      <c r="E76" s="18">
        <v>1</v>
      </c>
      <c r="F76" s="18">
        <v>1</v>
      </c>
      <c r="G76" s="18">
        <v>1</v>
      </c>
      <c r="H76" s="13" t="s">
        <v>766</v>
      </c>
      <c r="I76" s="13" t="s">
        <v>1148</v>
      </c>
      <c r="J76" s="13" t="s">
        <v>528</v>
      </c>
      <c r="K76" s="13" t="s">
        <v>1489</v>
      </c>
      <c r="M76" s="18" t="str">
        <f t="shared" si="1"/>
        <v>北屯區</v>
      </c>
    </row>
    <row r="77" spans="1:13">
      <c r="A77" s="18">
        <v>75</v>
      </c>
      <c r="B77" s="17" t="s">
        <v>1777</v>
      </c>
      <c r="C77" s="18" t="s">
        <v>517</v>
      </c>
      <c r="D77" s="18" t="s">
        <v>521</v>
      </c>
      <c r="E77" s="18">
        <v>1</v>
      </c>
      <c r="F77" s="18">
        <v>1</v>
      </c>
      <c r="G77" s="18">
        <v>1</v>
      </c>
      <c r="H77" s="13" t="s">
        <v>767</v>
      </c>
      <c r="I77" s="13" t="s">
        <v>1149</v>
      </c>
      <c r="J77" s="13" t="s">
        <v>528</v>
      </c>
      <c r="K77" s="13" t="s">
        <v>1489</v>
      </c>
      <c r="M77" s="18" t="str">
        <f t="shared" si="1"/>
        <v>北屯區</v>
      </c>
    </row>
    <row r="78" spans="1:13">
      <c r="A78" s="18">
        <v>76</v>
      </c>
      <c r="B78" s="17" t="s">
        <v>1777</v>
      </c>
      <c r="C78" s="18" t="s">
        <v>517</v>
      </c>
      <c r="D78" s="18" t="s">
        <v>521</v>
      </c>
      <c r="E78" s="18">
        <v>1</v>
      </c>
      <c r="F78" s="18">
        <v>1</v>
      </c>
      <c r="G78" s="18">
        <v>1</v>
      </c>
      <c r="H78" s="13" t="s">
        <v>768</v>
      </c>
      <c r="I78" s="13" t="s">
        <v>1150</v>
      </c>
      <c r="J78" s="13" t="s">
        <v>528</v>
      </c>
      <c r="K78" s="13" t="s">
        <v>1489</v>
      </c>
      <c r="M78" s="18" t="str">
        <f t="shared" si="1"/>
        <v>北屯區</v>
      </c>
    </row>
    <row r="79" spans="1:13">
      <c r="A79" s="18">
        <v>77</v>
      </c>
      <c r="B79" s="17" t="s">
        <v>1777</v>
      </c>
      <c r="C79" s="18" t="s">
        <v>517</v>
      </c>
      <c r="D79" s="18" t="s">
        <v>521</v>
      </c>
      <c r="E79" s="18">
        <v>1</v>
      </c>
      <c r="F79" s="18">
        <v>1</v>
      </c>
      <c r="G79" s="18">
        <v>1</v>
      </c>
      <c r="H79" s="13" t="s">
        <v>769</v>
      </c>
      <c r="I79" s="13" t="s">
        <v>1151</v>
      </c>
      <c r="J79" s="13" t="s">
        <v>528</v>
      </c>
      <c r="K79" s="13" t="s">
        <v>1489</v>
      </c>
      <c r="M79" s="18" t="str">
        <f t="shared" si="1"/>
        <v>北屯區</v>
      </c>
    </row>
    <row r="80" spans="1:13">
      <c r="A80" s="18">
        <v>78</v>
      </c>
      <c r="B80" s="17" t="s">
        <v>1777</v>
      </c>
      <c r="C80" s="18" t="s">
        <v>517</v>
      </c>
      <c r="D80" s="18" t="s">
        <v>521</v>
      </c>
      <c r="E80" s="18">
        <v>1</v>
      </c>
      <c r="F80" s="18">
        <v>1</v>
      </c>
      <c r="G80" s="18">
        <v>1</v>
      </c>
      <c r="H80" s="13" t="s">
        <v>770</v>
      </c>
      <c r="I80" s="13" t="s">
        <v>1152</v>
      </c>
      <c r="J80" s="13" t="s">
        <v>528</v>
      </c>
      <c r="K80" s="13" t="s">
        <v>1489</v>
      </c>
      <c r="M80" s="18" t="str">
        <f t="shared" si="1"/>
        <v>北屯區</v>
      </c>
    </row>
    <row r="81" spans="1:13">
      <c r="A81" s="18">
        <v>79</v>
      </c>
      <c r="B81" s="17" t="s">
        <v>1777</v>
      </c>
      <c r="C81" s="18" t="s">
        <v>517</v>
      </c>
      <c r="D81" s="18" t="s">
        <v>521</v>
      </c>
      <c r="E81" s="18">
        <v>1</v>
      </c>
      <c r="F81" s="18">
        <v>5</v>
      </c>
      <c r="G81" s="18">
        <v>5</v>
      </c>
      <c r="H81" s="13" t="s">
        <v>771</v>
      </c>
      <c r="I81" s="13" t="s">
        <v>1153</v>
      </c>
      <c r="J81" s="13" t="s">
        <v>528</v>
      </c>
      <c r="K81" s="13" t="s">
        <v>1489</v>
      </c>
      <c r="M81" s="18" t="str">
        <f t="shared" si="1"/>
        <v>北屯區</v>
      </c>
    </row>
    <row r="82" spans="1:13">
      <c r="A82" s="18">
        <v>80</v>
      </c>
      <c r="B82" s="17" t="s">
        <v>1777</v>
      </c>
      <c r="C82" s="18" t="s">
        <v>517</v>
      </c>
      <c r="D82" s="18" t="s">
        <v>521</v>
      </c>
      <c r="E82" s="18">
        <v>1</v>
      </c>
      <c r="F82" s="18">
        <v>1</v>
      </c>
      <c r="G82" s="18">
        <v>1</v>
      </c>
      <c r="H82" s="13" t="s">
        <v>772</v>
      </c>
      <c r="I82" s="13" t="s">
        <v>1154</v>
      </c>
      <c r="J82" s="13" t="s">
        <v>528</v>
      </c>
      <c r="K82" s="13" t="s">
        <v>1489</v>
      </c>
      <c r="M82" s="18" t="str">
        <f t="shared" si="1"/>
        <v>北屯區</v>
      </c>
    </row>
    <row r="83" spans="1:13">
      <c r="A83" s="18">
        <v>81</v>
      </c>
      <c r="B83" s="17" t="s">
        <v>1777</v>
      </c>
      <c r="C83" s="18" t="s">
        <v>517</v>
      </c>
      <c r="D83" s="18" t="s">
        <v>521</v>
      </c>
      <c r="E83" s="18">
        <v>1</v>
      </c>
      <c r="F83" s="18">
        <v>2</v>
      </c>
      <c r="G83" s="18">
        <v>2</v>
      </c>
      <c r="H83" s="13" t="s">
        <v>773</v>
      </c>
      <c r="I83" s="13" t="s">
        <v>1155</v>
      </c>
      <c r="J83" s="13" t="s">
        <v>528</v>
      </c>
      <c r="K83" s="13" t="s">
        <v>1489</v>
      </c>
      <c r="M83" s="18" t="str">
        <f t="shared" si="1"/>
        <v>北屯區</v>
      </c>
    </row>
    <row r="84" spans="1:13">
      <c r="A84" s="18">
        <v>82</v>
      </c>
      <c r="B84" s="17" t="s">
        <v>1777</v>
      </c>
      <c r="C84" s="18" t="s">
        <v>517</v>
      </c>
      <c r="D84" s="18" t="s">
        <v>521</v>
      </c>
      <c r="E84" s="18">
        <v>1</v>
      </c>
      <c r="F84" s="18">
        <v>1</v>
      </c>
      <c r="G84" s="18">
        <v>1</v>
      </c>
      <c r="H84" s="13" t="s">
        <v>774</v>
      </c>
      <c r="I84" s="13" t="s">
        <v>1156</v>
      </c>
      <c r="J84" s="13" t="s">
        <v>528</v>
      </c>
      <c r="K84" s="13" t="s">
        <v>1489</v>
      </c>
      <c r="M84" s="18" t="str">
        <f t="shared" si="1"/>
        <v>北屯區</v>
      </c>
    </row>
    <row r="85" spans="1:13">
      <c r="A85" s="18">
        <v>83</v>
      </c>
      <c r="B85" s="17" t="s">
        <v>1777</v>
      </c>
      <c r="C85" s="18" t="s">
        <v>517</v>
      </c>
      <c r="D85" s="18" t="s">
        <v>521</v>
      </c>
      <c r="E85" s="18">
        <v>1</v>
      </c>
      <c r="F85" s="18">
        <v>1</v>
      </c>
      <c r="G85" s="18">
        <v>1</v>
      </c>
      <c r="H85" s="13" t="s">
        <v>775</v>
      </c>
      <c r="I85" s="13" t="s">
        <v>1157</v>
      </c>
      <c r="J85" s="13" t="s">
        <v>528</v>
      </c>
      <c r="K85" s="13" t="s">
        <v>1489</v>
      </c>
      <c r="M85" s="18" t="str">
        <f t="shared" si="1"/>
        <v>北屯區</v>
      </c>
    </row>
    <row r="86" spans="1:13">
      <c r="A86" s="18">
        <v>84</v>
      </c>
      <c r="B86" s="17" t="s">
        <v>1777</v>
      </c>
      <c r="C86" s="18" t="s">
        <v>517</v>
      </c>
      <c r="D86" s="18" t="s">
        <v>521</v>
      </c>
      <c r="E86" s="18">
        <v>1</v>
      </c>
      <c r="F86" s="18">
        <v>3</v>
      </c>
      <c r="G86" s="18">
        <v>3</v>
      </c>
      <c r="H86" s="13" t="s">
        <v>776</v>
      </c>
      <c r="I86" s="13" t="s">
        <v>1158</v>
      </c>
      <c r="J86" s="13" t="s">
        <v>528</v>
      </c>
      <c r="K86" s="13" t="s">
        <v>1489</v>
      </c>
      <c r="M86" s="18" t="str">
        <f t="shared" si="1"/>
        <v>北屯區</v>
      </c>
    </row>
    <row r="87" spans="1:13">
      <c r="A87" s="18">
        <v>85</v>
      </c>
      <c r="B87" s="17" t="s">
        <v>1777</v>
      </c>
      <c r="C87" s="18" t="s">
        <v>517</v>
      </c>
      <c r="D87" s="18" t="s">
        <v>521</v>
      </c>
      <c r="E87" s="18">
        <v>1</v>
      </c>
      <c r="F87" s="18">
        <v>1</v>
      </c>
      <c r="G87" s="18">
        <v>1</v>
      </c>
      <c r="H87" s="13" t="s">
        <v>777</v>
      </c>
      <c r="I87" s="13" t="s">
        <v>1159</v>
      </c>
      <c r="J87" s="13" t="s">
        <v>528</v>
      </c>
      <c r="K87" s="13" t="s">
        <v>1489</v>
      </c>
      <c r="M87" s="18" t="str">
        <f t="shared" si="1"/>
        <v>北屯區</v>
      </c>
    </row>
    <row r="88" spans="1:13">
      <c r="A88" s="18">
        <v>86</v>
      </c>
      <c r="B88" s="17" t="s">
        <v>1777</v>
      </c>
      <c r="C88" s="18" t="s">
        <v>517</v>
      </c>
      <c r="D88" s="18" t="s">
        <v>521</v>
      </c>
      <c r="E88" s="18">
        <v>1</v>
      </c>
      <c r="F88" s="18">
        <v>10</v>
      </c>
      <c r="G88" s="18">
        <v>10</v>
      </c>
      <c r="H88" s="13" t="s">
        <v>592</v>
      </c>
      <c r="I88" s="13" t="s">
        <v>645</v>
      </c>
      <c r="J88" s="13" t="s">
        <v>528</v>
      </c>
      <c r="K88" s="13" t="s">
        <v>1489</v>
      </c>
      <c r="M88" s="18" t="str">
        <f t="shared" si="1"/>
        <v>北屯區</v>
      </c>
    </row>
    <row r="89" spans="1:13">
      <c r="A89" s="18">
        <v>87</v>
      </c>
      <c r="B89" s="17" t="s">
        <v>1777</v>
      </c>
      <c r="C89" s="18" t="s">
        <v>517</v>
      </c>
      <c r="D89" s="18" t="s">
        <v>521</v>
      </c>
      <c r="E89" s="18">
        <v>1</v>
      </c>
      <c r="F89" s="18">
        <v>3</v>
      </c>
      <c r="G89" s="18">
        <v>3</v>
      </c>
      <c r="H89" s="13" t="s">
        <v>778</v>
      </c>
      <c r="I89" s="13" t="s">
        <v>1160</v>
      </c>
      <c r="J89" s="13" t="s">
        <v>528</v>
      </c>
      <c r="K89" s="13" t="s">
        <v>1489</v>
      </c>
      <c r="M89" s="18" t="str">
        <f t="shared" si="1"/>
        <v>北屯區</v>
      </c>
    </row>
    <row r="90" spans="1:13">
      <c r="A90" s="18">
        <v>88</v>
      </c>
      <c r="B90" s="17" t="s">
        <v>1777</v>
      </c>
      <c r="C90" s="18" t="s">
        <v>517</v>
      </c>
      <c r="D90" s="18" t="s">
        <v>521</v>
      </c>
      <c r="E90" s="18">
        <v>1</v>
      </c>
      <c r="F90" s="18">
        <v>6</v>
      </c>
      <c r="G90" s="18">
        <v>6</v>
      </c>
      <c r="H90" s="13" t="s">
        <v>779</v>
      </c>
      <c r="I90" s="13" t="s">
        <v>1161</v>
      </c>
      <c r="J90" s="13" t="s">
        <v>528</v>
      </c>
      <c r="K90" s="13" t="s">
        <v>1489</v>
      </c>
      <c r="M90" s="18" t="str">
        <f t="shared" si="1"/>
        <v>北屯區</v>
      </c>
    </row>
    <row r="91" spans="1:13">
      <c r="A91" s="18">
        <v>89</v>
      </c>
      <c r="B91" s="17" t="s">
        <v>1777</v>
      </c>
      <c r="C91" s="18" t="s">
        <v>517</v>
      </c>
      <c r="D91" s="18" t="s">
        <v>521</v>
      </c>
      <c r="E91" s="18">
        <v>1</v>
      </c>
      <c r="F91" s="18">
        <v>11</v>
      </c>
      <c r="G91" s="18">
        <v>11</v>
      </c>
      <c r="H91" s="13" t="s">
        <v>780</v>
      </c>
      <c r="I91" s="13" t="s">
        <v>1162</v>
      </c>
      <c r="J91" s="13" t="s">
        <v>528</v>
      </c>
      <c r="K91" s="13" t="s">
        <v>1489</v>
      </c>
      <c r="M91" s="18" t="str">
        <f t="shared" si="1"/>
        <v>北屯區</v>
      </c>
    </row>
    <row r="92" spans="1:13">
      <c r="A92" s="18">
        <v>90</v>
      </c>
      <c r="B92" s="17" t="s">
        <v>1777</v>
      </c>
      <c r="C92" s="18" t="s">
        <v>517</v>
      </c>
      <c r="D92" s="18" t="s">
        <v>521</v>
      </c>
      <c r="E92" s="18">
        <v>1</v>
      </c>
      <c r="F92" s="18">
        <v>1</v>
      </c>
      <c r="G92" s="18">
        <v>1</v>
      </c>
      <c r="H92" s="13" t="s">
        <v>781</v>
      </c>
      <c r="I92" s="13" t="s">
        <v>1163</v>
      </c>
      <c r="J92" s="13" t="s">
        <v>528</v>
      </c>
      <c r="K92" s="13" t="s">
        <v>1489</v>
      </c>
      <c r="M92" s="18" t="str">
        <f t="shared" si="1"/>
        <v>北屯區</v>
      </c>
    </row>
    <row r="93" spans="1:13">
      <c r="A93" s="18">
        <v>91</v>
      </c>
      <c r="B93" s="17" t="s">
        <v>1777</v>
      </c>
      <c r="C93" s="18" t="s">
        <v>517</v>
      </c>
      <c r="D93" s="18" t="s">
        <v>521</v>
      </c>
      <c r="E93" s="18">
        <v>1</v>
      </c>
      <c r="F93" s="18">
        <v>1</v>
      </c>
      <c r="G93" s="18">
        <v>1</v>
      </c>
      <c r="H93" s="13" t="s">
        <v>782</v>
      </c>
      <c r="I93" s="13" t="s">
        <v>1164</v>
      </c>
      <c r="J93" s="13" t="s">
        <v>528</v>
      </c>
      <c r="K93" s="13" t="s">
        <v>1489</v>
      </c>
      <c r="M93" s="18" t="str">
        <f t="shared" si="1"/>
        <v>北屯區</v>
      </c>
    </row>
    <row r="94" spans="1:13">
      <c r="A94" s="18">
        <v>92</v>
      </c>
      <c r="B94" s="17" t="s">
        <v>1777</v>
      </c>
      <c r="C94" s="18" t="s">
        <v>517</v>
      </c>
      <c r="D94" s="18" t="s">
        <v>521</v>
      </c>
      <c r="E94" s="18">
        <v>1</v>
      </c>
      <c r="F94" s="18">
        <v>1</v>
      </c>
      <c r="G94" s="18">
        <v>1</v>
      </c>
      <c r="H94" s="13" t="s">
        <v>783</v>
      </c>
      <c r="I94" s="13" t="s">
        <v>1165</v>
      </c>
      <c r="J94" s="13" t="s">
        <v>528</v>
      </c>
      <c r="K94" s="13" t="s">
        <v>1489</v>
      </c>
      <c r="M94" s="18" t="str">
        <f t="shared" si="1"/>
        <v>北屯區</v>
      </c>
    </row>
    <row r="95" spans="1:13">
      <c r="A95" s="18">
        <v>93</v>
      </c>
      <c r="B95" s="17" t="s">
        <v>1777</v>
      </c>
      <c r="C95" s="18" t="s">
        <v>517</v>
      </c>
      <c r="D95" s="18" t="s">
        <v>521</v>
      </c>
      <c r="E95" s="18">
        <v>1</v>
      </c>
      <c r="F95" s="18">
        <v>1</v>
      </c>
      <c r="G95" s="18">
        <v>1</v>
      </c>
      <c r="H95" s="13" t="s">
        <v>784</v>
      </c>
      <c r="I95" s="13" t="s">
        <v>1166</v>
      </c>
      <c r="J95" s="13" t="s">
        <v>528</v>
      </c>
      <c r="K95" s="13" t="s">
        <v>1489</v>
      </c>
      <c r="M95" s="18" t="str">
        <f t="shared" si="1"/>
        <v>北屯區</v>
      </c>
    </row>
    <row r="96" spans="1:13">
      <c r="A96" s="18">
        <v>94</v>
      </c>
      <c r="B96" s="17" t="s">
        <v>1777</v>
      </c>
      <c r="C96" s="18" t="s">
        <v>517</v>
      </c>
      <c r="D96" s="18" t="s">
        <v>521</v>
      </c>
      <c r="E96" s="18">
        <v>1</v>
      </c>
      <c r="F96" s="18">
        <v>4</v>
      </c>
      <c r="G96" s="18">
        <v>4</v>
      </c>
      <c r="H96" s="13" t="s">
        <v>593</v>
      </c>
      <c r="I96" s="13" t="s">
        <v>646</v>
      </c>
      <c r="J96" s="13" t="s">
        <v>528</v>
      </c>
      <c r="K96" s="13" t="s">
        <v>1489</v>
      </c>
      <c r="M96" s="18" t="str">
        <f t="shared" si="1"/>
        <v>北屯區</v>
      </c>
    </row>
    <row r="97" spans="1:13">
      <c r="A97" s="18">
        <v>95</v>
      </c>
      <c r="B97" s="17" t="s">
        <v>1777</v>
      </c>
      <c r="C97" s="18" t="s">
        <v>517</v>
      </c>
      <c r="D97" s="18" t="s">
        <v>521</v>
      </c>
      <c r="E97" s="18">
        <v>1</v>
      </c>
      <c r="F97" s="18">
        <v>3</v>
      </c>
      <c r="G97" s="18">
        <v>3</v>
      </c>
      <c r="H97" s="13" t="s">
        <v>785</v>
      </c>
      <c r="I97" s="13" t="s">
        <v>1167</v>
      </c>
      <c r="J97" s="13" t="s">
        <v>528</v>
      </c>
      <c r="K97" s="13" t="s">
        <v>1489</v>
      </c>
      <c r="M97" s="18" t="str">
        <f t="shared" si="1"/>
        <v>北屯區</v>
      </c>
    </row>
    <row r="98" spans="1:13">
      <c r="A98" s="18">
        <v>96</v>
      </c>
      <c r="B98" s="17" t="s">
        <v>1777</v>
      </c>
      <c r="C98" s="18" t="s">
        <v>517</v>
      </c>
      <c r="D98" s="18" t="s">
        <v>521</v>
      </c>
      <c r="E98" s="18">
        <v>1</v>
      </c>
      <c r="F98" s="18">
        <v>3</v>
      </c>
      <c r="G98" s="18">
        <v>3</v>
      </c>
      <c r="H98" s="13" t="s">
        <v>786</v>
      </c>
      <c r="I98" s="13" t="s">
        <v>1168</v>
      </c>
      <c r="J98" s="13" t="s">
        <v>528</v>
      </c>
      <c r="K98" s="13" t="s">
        <v>1489</v>
      </c>
      <c r="M98" s="18" t="str">
        <f t="shared" si="1"/>
        <v>北屯區</v>
      </c>
    </row>
    <row r="99" spans="1:13">
      <c r="A99" s="18">
        <v>97</v>
      </c>
      <c r="B99" s="17" t="s">
        <v>1777</v>
      </c>
      <c r="C99" s="18" t="s">
        <v>517</v>
      </c>
      <c r="D99" s="18" t="s">
        <v>521</v>
      </c>
      <c r="E99" s="18">
        <v>1</v>
      </c>
      <c r="F99" s="18">
        <v>1</v>
      </c>
      <c r="G99" s="18">
        <v>1</v>
      </c>
      <c r="H99" s="13" t="s">
        <v>787</v>
      </c>
      <c r="I99" s="13" t="s">
        <v>1169</v>
      </c>
      <c r="J99" s="13" t="s">
        <v>528</v>
      </c>
      <c r="K99" s="13" t="s">
        <v>1489</v>
      </c>
      <c r="M99" s="18" t="str">
        <f t="shared" si="1"/>
        <v>北屯區</v>
      </c>
    </row>
    <row r="100" spans="1:13">
      <c r="A100" s="18">
        <v>98</v>
      </c>
      <c r="B100" s="17" t="s">
        <v>1777</v>
      </c>
      <c r="C100" s="18" t="s">
        <v>517</v>
      </c>
      <c r="D100" s="18" t="s">
        <v>521</v>
      </c>
      <c r="E100" s="18">
        <v>1</v>
      </c>
      <c r="F100" s="18">
        <v>1</v>
      </c>
      <c r="G100" s="18">
        <v>1</v>
      </c>
      <c r="H100" s="13" t="s">
        <v>788</v>
      </c>
      <c r="I100" s="13" t="s">
        <v>1170</v>
      </c>
      <c r="J100" s="13" t="s">
        <v>528</v>
      </c>
      <c r="K100" s="13" t="s">
        <v>1489</v>
      </c>
      <c r="M100" s="18" t="str">
        <f t="shared" si="1"/>
        <v>北屯區</v>
      </c>
    </row>
    <row r="101" spans="1:13">
      <c r="A101" s="18">
        <v>99</v>
      </c>
      <c r="B101" s="17" t="s">
        <v>1777</v>
      </c>
      <c r="C101" s="18" t="s">
        <v>517</v>
      </c>
      <c r="D101" s="18" t="s">
        <v>521</v>
      </c>
      <c r="E101" s="18">
        <v>1</v>
      </c>
      <c r="F101" s="18">
        <v>12</v>
      </c>
      <c r="G101" s="18">
        <v>12</v>
      </c>
      <c r="H101" s="13" t="s">
        <v>46</v>
      </c>
      <c r="I101" s="13" t="s">
        <v>1171</v>
      </c>
      <c r="J101" s="13" t="s">
        <v>528</v>
      </c>
      <c r="K101" s="13" t="s">
        <v>1489</v>
      </c>
      <c r="M101" s="18" t="str">
        <f t="shared" si="1"/>
        <v>北屯區</v>
      </c>
    </row>
    <row r="102" spans="1:13">
      <c r="A102" s="18">
        <v>100</v>
      </c>
      <c r="B102" s="17" t="s">
        <v>1777</v>
      </c>
      <c r="C102" s="18" t="s">
        <v>517</v>
      </c>
      <c r="D102" s="18" t="s">
        <v>521</v>
      </c>
      <c r="E102" s="18">
        <v>1</v>
      </c>
      <c r="F102" s="18">
        <v>1</v>
      </c>
      <c r="G102" s="18">
        <v>1</v>
      </c>
      <c r="H102" s="13" t="s">
        <v>789</v>
      </c>
      <c r="I102" s="13" t="s">
        <v>1172</v>
      </c>
      <c r="J102" s="13" t="s">
        <v>528</v>
      </c>
      <c r="K102" s="13" t="s">
        <v>1489</v>
      </c>
      <c r="M102" s="18" t="str">
        <f t="shared" si="1"/>
        <v>北屯區</v>
      </c>
    </row>
    <row r="103" spans="1:13">
      <c r="A103" s="18">
        <v>101</v>
      </c>
      <c r="B103" s="17" t="s">
        <v>1777</v>
      </c>
      <c r="C103" s="18" t="s">
        <v>517</v>
      </c>
      <c r="D103" s="18" t="s">
        <v>521</v>
      </c>
      <c r="E103" s="18">
        <v>1</v>
      </c>
      <c r="F103" s="18">
        <v>2</v>
      </c>
      <c r="G103" s="18">
        <v>2</v>
      </c>
      <c r="H103" s="13" t="s">
        <v>792</v>
      </c>
      <c r="I103" s="13" t="s">
        <v>1175</v>
      </c>
      <c r="J103" s="13" t="s">
        <v>528</v>
      </c>
      <c r="K103" s="13" t="s">
        <v>1489</v>
      </c>
      <c r="M103" s="18" t="s">
        <v>1785</v>
      </c>
    </row>
    <row r="104" spans="1:13">
      <c r="A104" s="18">
        <v>102</v>
      </c>
      <c r="B104" s="17" t="s">
        <v>1777</v>
      </c>
      <c r="C104" s="18" t="s">
        <v>517</v>
      </c>
      <c r="D104" s="18" t="s">
        <v>521</v>
      </c>
      <c r="E104" s="18">
        <v>1</v>
      </c>
      <c r="F104" s="18">
        <v>1</v>
      </c>
      <c r="G104" s="18">
        <v>1</v>
      </c>
      <c r="H104" s="13" t="s">
        <v>793</v>
      </c>
      <c r="I104" s="13" t="s">
        <v>1176</v>
      </c>
      <c r="J104" s="13" t="s">
        <v>528</v>
      </c>
      <c r="K104" s="13" t="s">
        <v>1489</v>
      </c>
      <c r="M104" s="18" t="s">
        <v>1785</v>
      </c>
    </row>
    <row r="105" spans="1:13">
      <c r="A105" s="18">
        <v>103</v>
      </c>
      <c r="B105" s="17" t="s">
        <v>1777</v>
      </c>
      <c r="C105" s="18" t="s">
        <v>517</v>
      </c>
      <c r="D105" s="18" t="s">
        <v>521</v>
      </c>
      <c r="E105" s="18">
        <v>1</v>
      </c>
      <c r="F105" s="18">
        <v>1</v>
      </c>
      <c r="G105" s="18">
        <v>1</v>
      </c>
      <c r="H105" s="13" t="s">
        <v>794</v>
      </c>
      <c r="I105" s="13" t="s">
        <v>1177</v>
      </c>
      <c r="J105" s="13" t="s">
        <v>528</v>
      </c>
      <c r="K105" s="13" t="s">
        <v>1489</v>
      </c>
      <c r="M105" s="18" t="s">
        <v>1785</v>
      </c>
    </row>
    <row r="106" spans="1:13">
      <c r="A106" s="18">
        <v>104</v>
      </c>
      <c r="B106" s="17" t="s">
        <v>1777</v>
      </c>
      <c r="C106" s="18" t="s">
        <v>517</v>
      </c>
      <c r="D106" s="18" t="s">
        <v>521</v>
      </c>
      <c r="E106" s="18">
        <v>1</v>
      </c>
      <c r="F106" s="18">
        <v>1</v>
      </c>
      <c r="G106" s="18">
        <v>1</v>
      </c>
      <c r="H106" s="13" t="s">
        <v>795</v>
      </c>
      <c r="I106" s="13" t="s">
        <v>1178</v>
      </c>
      <c r="J106" s="13" t="s">
        <v>528</v>
      </c>
      <c r="K106" s="13" t="s">
        <v>1489</v>
      </c>
      <c r="M106" s="18" t="s">
        <v>1785</v>
      </c>
    </row>
    <row r="107" spans="1:13">
      <c r="A107" s="18">
        <v>105</v>
      </c>
      <c r="B107" s="17" t="s">
        <v>1777</v>
      </c>
      <c r="C107" s="18" t="s">
        <v>517</v>
      </c>
      <c r="D107" s="18" t="s">
        <v>521</v>
      </c>
      <c r="E107" s="18">
        <v>1</v>
      </c>
      <c r="F107" s="18">
        <v>1</v>
      </c>
      <c r="G107" s="18">
        <v>1</v>
      </c>
      <c r="H107" s="13" t="s">
        <v>796</v>
      </c>
      <c r="I107" s="13" t="s">
        <v>1179</v>
      </c>
      <c r="J107" s="13" t="s">
        <v>528</v>
      </c>
      <c r="K107" s="13" t="s">
        <v>1489</v>
      </c>
      <c r="M107" s="18" t="str">
        <f t="shared" si="1"/>
        <v>西屯區</v>
      </c>
    </row>
    <row r="108" spans="1:13">
      <c r="A108" s="18">
        <v>106</v>
      </c>
      <c r="B108" s="17" t="s">
        <v>1777</v>
      </c>
      <c r="C108" s="18" t="s">
        <v>517</v>
      </c>
      <c r="D108" s="18" t="s">
        <v>521</v>
      </c>
      <c r="E108" s="18">
        <v>1</v>
      </c>
      <c r="F108" s="18">
        <v>2</v>
      </c>
      <c r="G108" s="18">
        <v>2</v>
      </c>
      <c r="H108" s="13" t="s">
        <v>797</v>
      </c>
      <c r="I108" s="13" t="s">
        <v>1180</v>
      </c>
      <c r="J108" s="13" t="s">
        <v>528</v>
      </c>
      <c r="K108" s="13" t="s">
        <v>1489</v>
      </c>
      <c r="M108" s="18" t="s">
        <v>1785</v>
      </c>
    </row>
    <row r="109" spans="1:13">
      <c r="A109" s="18">
        <v>107</v>
      </c>
      <c r="B109" s="17" t="s">
        <v>1777</v>
      </c>
      <c r="C109" s="18" t="s">
        <v>517</v>
      </c>
      <c r="D109" s="18" t="s">
        <v>521</v>
      </c>
      <c r="E109" s="18">
        <v>1</v>
      </c>
      <c r="F109" s="18">
        <v>3</v>
      </c>
      <c r="G109" s="18">
        <v>3</v>
      </c>
      <c r="H109" s="13" t="s">
        <v>798</v>
      </c>
      <c r="I109" s="13" t="s">
        <v>1181</v>
      </c>
      <c r="J109" s="13" t="s">
        <v>528</v>
      </c>
      <c r="K109" s="13" t="s">
        <v>1489</v>
      </c>
      <c r="M109" s="18" t="s">
        <v>1785</v>
      </c>
    </row>
    <row r="110" spans="1:13">
      <c r="A110" s="18">
        <v>108</v>
      </c>
      <c r="B110" s="17" t="s">
        <v>1777</v>
      </c>
      <c r="C110" s="18" t="s">
        <v>517</v>
      </c>
      <c r="D110" s="18" t="s">
        <v>521</v>
      </c>
      <c r="E110" s="18">
        <v>1</v>
      </c>
      <c r="F110" s="18">
        <v>1</v>
      </c>
      <c r="G110" s="18">
        <v>1</v>
      </c>
      <c r="H110" s="13" t="s">
        <v>799</v>
      </c>
      <c r="I110" s="13" t="s">
        <v>1182</v>
      </c>
      <c r="J110" s="13" t="s">
        <v>528</v>
      </c>
      <c r="K110" s="13" t="s">
        <v>1489</v>
      </c>
      <c r="M110" s="18" t="s">
        <v>1785</v>
      </c>
    </row>
    <row r="111" spans="1:13">
      <c r="A111" s="18">
        <v>109</v>
      </c>
      <c r="B111" s="17" t="s">
        <v>1777</v>
      </c>
      <c r="C111" s="18" t="s">
        <v>517</v>
      </c>
      <c r="D111" s="18" t="s">
        <v>521</v>
      </c>
      <c r="E111" s="18">
        <v>1</v>
      </c>
      <c r="F111" s="18">
        <v>1</v>
      </c>
      <c r="G111" s="18">
        <v>1</v>
      </c>
      <c r="H111" s="13" t="s">
        <v>800</v>
      </c>
      <c r="I111" s="13" t="s">
        <v>1183</v>
      </c>
      <c r="J111" s="13" t="s">
        <v>528</v>
      </c>
      <c r="K111" s="13" t="s">
        <v>1489</v>
      </c>
      <c r="M111" s="18" t="s">
        <v>1785</v>
      </c>
    </row>
    <row r="112" spans="1:13">
      <c r="A112" s="18">
        <v>110</v>
      </c>
      <c r="B112" s="17" t="s">
        <v>1777</v>
      </c>
      <c r="C112" s="18" t="s">
        <v>517</v>
      </c>
      <c r="D112" s="18" t="s">
        <v>521</v>
      </c>
      <c r="E112" s="18">
        <v>1</v>
      </c>
      <c r="F112" s="18">
        <v>1</v>
      </c>
      <c r="G112" s="18">
        <v>1</v>
      </c>
      <c r="H112" s="13" t="s">
        <v>801</v>
      </c>
      <c r="I112" s="13" t="s">
        <v>1184</v>
      </c>
      <c r="J112" s="13" t="s">
        <v>528</v>
      </c>
      <c r="K112" s="13" t="s">
        <v>1489</v>
      </c>
      <c r="M112" s="18" t="s">
        <v>1785</v>
      </c>
    </row>
    <row r="113" spans="1:13">
      <c r="A113" s="18">
        <v>111</v>
      </c>
      <c r="B113" s="17" t="s">
        <v>1777</v>
      </c>
      <c r="C113" s="18" t="s">
        <v>517</v>
      </c>
      <c r="D113" s="18" t="s">
        <v>521</v>
      </c>
      <c r="E113" s="18">
        <v>1</v>
      </c>
      <c r="F113" s="18">
        <v>2</v>
      </c>
      <c r="G113" s="18">
        <v>2</v>
      </c>
      <c r="H113" s="13" t="s">
        <v>802</v>
      </c>
      <c r="I113" s="13" t="s">
        <v>1185</v>
      </c>
      <c r="J113" s="13" t="s">
        <v>528</v>
      </c>
      <c r="K113" s="13" t="s">
        <v>1489</v>
      </c>
      <c r="M113" s="18" t="s">
        <v>1785</v>
      </c>
    </row>
    <row r="114" spans="1:13">
      <c r="A114" s="18">
        <v>112</v>
      </c>
      <c r="B114" s="17" t="s">
        <v>1777</v>
      </c>
      <c r="C114" s="18" t="s">
        <v>517</v>
      </c>
      <c r="D114" s="18" t="s">
        <v>521</v>
      </c>
      <c r="E114" s="18">
        <v>1</v>
      </c>
      <c r="F114" s="18">
        <v>1</v>
      </c>
      <c r="G114" s="18">
        <v>1</v>
      </c>
      <c r="H114" s="13" t="s">
        <v>803</v>
      </c>
      <c r="I114" s="13" t="s">
        <v>1186</v>
      </c>
      <c r="J114" s="13" t="s">
        <v>528</v>
      </c>
      <c r="K114" s="13" t="s">
        <v>1489</v>
      </c>
      <c r="M114" s="18" t="s">
        <v>1785</v>
      </c>
    </row>
    <row r="115" spans="1:13">
      <c r="A115" s="18">
        <v>113</v>
      </c>
      <c r="B115" s="17" t="s">
        <v>1777</v>
      </c>
      <c r="C115" s="18" t="s">
        <v>517</v>
      </c>
      <c r="D115" s="18" t="s">
        <v>521</v>
      </c>
      <c r="E115" s="18">
        <v>1</v>
      </c>
      <c r="F115" s="18">
        <v>1</v>
      </c>
      <c r="G115" s="18">
        <v>1</v>
      </c>
      <c r="H115" s="13" t="s">
        <v>804</v>
      </c>
      <c r="I115" s="13" t="s">
        <v>1187</v>
      </c>
      <c r="J115" s="13" t="s">
        <v>528</v>
      </c>
      <c r="K115" s="13" t="s">
        <v>1489</v>
      </c>
      <c r="M115" s="18" t="s">
        <v>1785</v>
      </c>
    </row>
    <row r="116" spans="1:13">
      <c r="A116" s="18">
        <v>114</v>
      </c>
      <c r="B116" s="17" t="s">
        <v>1777</v>
      </c>
      <c r="C116" s="18" t="s">
        <v>517</v>
      </c>
      <c r="D116" s="18" t="s">
        <v>521</v>
      </c>
      <c r="E116" s="18">
        <v>1</v>
      </c>
      <c r="F116" s="18">
        <v>2</v>
      </c>
      <c r="G116" s="18">
        <v>2</v>
      </c>
      <c r="H116" s="13" t="s">
        <v>805</v>
      </c>
      <c r="I116" s="13" t="s">
        <v>1797</v>
      </c>
      <c r="J116" s="13" t="s">
        <v>528</v>
      </c>
      <c r="K116" s="13" t="s">
        <v>1489</v>
      </c>
      <c r="M116" s="18" t="s">
        <v>1785</v>
      </c>
    </row>
    <row r="117" spans="1:13">
      <c r="A117" s="18">
        <v>115</v>
      </c>
      <c r="B117" s="17" t="s">
        <v>1777</v>
      </c>
      <c r="C117" s="18" t="s">
        <v>517</v>
      </c>
      <c r="D117" s="18" t="s">
        <v>521</v>
      </c>
      <c r="E117" s="18">
        <v>1</v>
      </c>
      <c r="F117" s="18">
        <v>4</v>
      </c>
      <c r="G117" s="18">
        <v>4</v>
      </c>
      <c r="H117" s="13" t="s">
        <v>806</v>
      </c>
      <c r="I117" s="13" t="s">
        <v>1188</v>
      </c>
      <c r="J117" s="13" t="s">
        <v>528</v>
      </c>
      <c r="K117" s="13" t="s">
        <v>1489</v>
      </c>
      <c r="M117" s="18" t="s">
        <v>1785</v>
      </c>
    </row>
    <row r="118" spans="1:13">
      <c r="A118" s="18">
        <v>116</v>
      </c>
      <c r="B118" s="17" t="s">
        <v>1777</v>
      </c>
      <c r="C118" s="18" t="s">
        <v>517</v>
      </c>
      <c r="D118" s="18" t="s">
        <v>521</v>
      </c>
      <c r="E118" s="18">
        <v>1</v>
      </c>
      <c r="F118" s="18">
        <v>1</v>
      </c>
      <c r="G118" s="18">
        <v>1</v>
      </c>
      <c r="H118" s="13" t="s">
        <v>807</v>
      </c>
      <c r="I118" s="13" t="s">
        <v>1189</v>
      </c>
      <c r="J118" s="13" t="s">
        <v>528</v>
      </c>
      <c r="K118" s="13" t="s">
        <v>1489</v>
      </c>
      <c r="M118" s="18" t="s">
        <v>1785</v>
      </c>
    </row>
    <row r="119" spans="1:13">
      <c r="A119" s="18">
        <v>117</v>
      </c>
      <c r="B119" s="17" t="s">
        <v>1777</v>
      </c>
      <c r="C119" s="18" t="s">
        <v>517</v>
      </c>
      <c r="D119" s="18" t="s">
        <v>521</v>
      </c>
      <c r="E119" s="18">
        <v>1</v>
      </c>
      <c r="F119" s="18">
        <v>10</v>
      </c>
      <c r="G119" s="18">
        <v>10</v>
      </c>
      <c r="H119" s="13" t="s">
        <v>808</v>
      </c>
      <c r="I119" s="13" t="s">
        <v>1190</v>
      </c>
      <c r="J119" s="13" t="s">
        <v>528</v>
      </c>
      <c r="K119" s="13" t="s">
        <v>1489</v>
      </c>
      <c r="M119" s="18" t="s">
        <v>1785</v>
      </c>
    </row>
    <row r="120" spans="1:13">
      <c r="A120" s="18">
        <v>118</v>
      </c>
      <c r="B120" s="17" t="s">
        <v>1777</v>
      </c>
      <c r="C120" s="18" t="s">
        <v>517</v>
      </c>
      <c r="D120" s="18" t="s">
        <v>521</v>
      </c>
      <c r="E120" s="18">
        <v>1</v>
      </c>
      <c r="F120" s="18">
        <v>1</v>
      </c>
      <c r="G120" s="18">
        <v>1</v>
      </c>
      <c r="H120" s="13" t="s">
        <v>809</v>
      </c>
      <c r="I120" s="13" t="s">
        <v>1191</v>
      </c>
      <c r="J120" s="13" t="s">
        <v>528</v>
      </c>
      <c r="K120" s="13" t="s">
        <v>1489</v>
      </c>
      <c r="M120" s="18" t="str">
        <f t="shared" si="1"/>
        <v>西屯區</v>
      </c>
    </row>
    <row r="121" spans="1:13">
      <c r="A121" s="18">
        <v>119</v>
      </c>
      <c r="B121" s="17" t="s">
        <v>1777</v>
      </c>
      <c r="C121" s="18" t="s">
        <v>517</v>
      </c>
      <c r="D121" s="18" t="s">
        <v>521</v>
      </c>
      <c r="E121" s="18">
        <v>1</v>
      </c>
      <c r="F121" s="18">
        <v>2</v>
      </c>
      <c r="G121" s="18">
        <v>2</v>
      </c>
      <c r="H121" s="13" t="s">
        <v>596</v>
      </c>
      <c r="I121" s="13" t="s">
        <v>648</v>
      </c>
      <c r="J121" s="13" t="s">
        <v>528</v>
      </c>
      <c r="K121" s="13" t="s">
        <v>1489</v>
      </c>
      <c r="M121" s="18" t="str">
        <f t="shared" si="1"/>
        <v>西屯區</v>
      </c>
    </row>
    <row r="122" spans="1:13">
      <c r="A122" s="18">
        <v>120</v>
      </c>
      <c r="B122" s="17" t="s">
        <v>1777</v>
      </c>
      <c r="C122" s="18" t="s">
        <v>517</v>
      </c>
      <c r="D122" s="18" t="s">
        <v>521</v>
      </c>
      <c r="E122" s="18">
        <v>1</v>
      </c>
      <c r="F122" s="18">
        <v>1</v>
      </c>
      <c r="G122" s="18">
        <v>1</v>
      </c>
      <c r="H122" s="13" t="s">
        <v>810</v>
      </c>
      <c r="I122" s="13" t="s">
        <v>1192</v>
      </c>
      <c r="J122" s="13" t="s">
        <v>528</v>
      </c>
      <c r="K122" s="13" t="s">
        <v>1489</v>
      </c>
      <c r="M122" s="18" t="str">
        <f t="shared" si="1"/>
        <v>西屯區</v>
      </c>
    </row>
    <row r="123" spans="1:13">
      <c r="A123" s="18">
        <v>121</v>
      </c>
      <c r="B123" s="17" t="s">
        <v>1777</v>
      </c>
      <c r="C123" s="18" t="s">
        <v>517</v>
      </c>
      <c r="D123" s="18" t="s">
        <v>521</v>
      </c>
      <c r="E123" s="18">
        <v>1</v>
      </c>
      <c r="F123" s="18">
        <v>1</v>
      </c>
      <c r="G123" s="18">
        <v>1</v>
      </c>
      <c r="H123" s="13" t="s">
        <v>811</v>
      </c>
      <c r="I123" s="13" t="s">
        <v>1193</v>
      </c>
      <c r="J123" s="13" t="s">
        <v>528</v>
      </c>
      <c r="K123" s="13" t="s">
        <v>1489</v>
      </c>
      <c r="M123" s="18" t="str">
        <f t="shared" si="1"/>
        <v>西屯區</v>
      </c>
    </row>
    <row r="124" spans="1:13">
      <c r="A124" s="18">
        <v>122</v>
      </c>
      <c r="B124" s="17" t="s">
        <v>1777</v>
      </c>
      <c r="C124" s="18" t="s">
        <v>517</v>
      </c>
      <c r="D124" s="18" t="s">
        <v>521</v>
      </c>
      <c r="E124" s="18">
        <v>1</v>
      </c>
      <c r="F124" s="18">
        <v>32</v>
      </c>
      <c r="G124" s="18">
        <v>32</v>
      </c>
      <c r="H124" s="13" t="s">
        <v>597</v>
      </c>
      <c r="I124" s="13" t="s">
        <v>649</v>
      </c>
      <c r="J124" s="13" t="s">
        <v>528</v>
      </c>
      <c r="K124" s="13" t="s">
        <v>1489</v>
      </c>
      <c r="M124" s="18" t="str">
        <f t="shared" si="1"/>
        <v>西屯區</v>
      </c>
    </row>
    <row r="125" spans="1:13">
      <c r="A125" s="18">
        <v>123</v>
      </c>
      <c r="B125" s="17" t="s">
        <v>1777</v>
      </c>
      <c r="C125" s="18" t="s">
        <v>517</v>
      </c>
      <c r="D125" s="18" t="s">
        <v>521</v>
      </c>
      <c r="E125" s="18">
        <v>1</v>
      </c>
      <c r="F125" s="18">
        <v>1</v>
      </c>
      <c r="G125" s="18">
        <v>1</v>
      </c>
      <c r="H125" s="13" t="s">
        <v>812</v>
      </c>
      <c r="I125" s="13" t="s">
        <v>1194</v>
      </c>
      <c r="J125" s="13" t="s">
        <v>528</v>
      </c>
      <c r="K125" s="13" t="s">
        <v>1489</v>
      </c>
      <c r="M125" s="18" t="str">
        <f t="shared" si="1"/>
        <v>西屯區</v>
      </c>
    </row>
    <row r="126" spans="1:13">
      <c r="A126" s="18">
        <v>124</v>
      </c>
      <c r="B126" s="17" t="s">
        <v>1777</v>
      </c>
      <c r="C126" s="18" t="s">
        <v>517</v>
      </c>
      <c r="D126" s="18" t="s">
        <v>521</v>
      </c>
      <c r="E126" s="18">
        <v>1</v>
      </c>
      <c r="F126" s="18">
        <v>1</v>
      </c>
      <c r="G126" s="18">
        <v>1</v>
      </c>
      <c r="H126" s="13" t="s">
        <v>813</v>
      </c>
      <c r="I126" s="13" t="s">
        <v>1195</v>
      </c>
      <c r="J126" s="13" t="s">
        <v>528</v>
      </c>
      <c r="K126" s="13" t="s">
        <v>1489</v>
      </c>
      <c r="M126" s="18" t="str">
        <f t="shared" si="1"/>
        <v>西屯區</v>
      </c>
    </row>
    <row r="127" spans="1:13">
      <c r="A127" s="18">
        <v>125</v>
      </c>
      <c r="B127" s="17" t="s">
        <v>1777</v>
      </c>
      <c r="C127" s="18" t="s">
        <v>517</v>
      </c>
      <c r="D127" s="18" t="s">
        <v>521</v>
      </c>
      <c r="E127" s="18">
        <v>1</v>
      </c>
      <c r="F127" s="18">
        <v>1</v>
      </c>
      <c r="G127" s="18">
        <v>1</v>
      </c>
      <c r="H127" s="13" t="s">
        <v>814</v>
      </c>
      <c r="I127" s="13" t="s">
        <v>1196</v>
      </c>
      <c r="J127" s="13" t="s">
        <v>528</v>
      </c>
      <c r="K127" s="13" t="s">
        <v>1489</v>
      </c>
      <c r="M127" s="18" t="str">
        <f t="shared" si="1"/>
        <v>西屯區</v>
      </c>
    </row>
    <row r="128" spans="1:13">
      <c r="A128" s="18">
        <v>126</v>
      </c>
      <c r="B128" s="17" t="s">
        <v>1777</v>
      </c>
      <c r="C128" s="18" t="s">
        <v>517</v>
      </c>
      <c r="D128" s="18" t="s">
        <v>521</v>
      </c>
      <c r="E128" s="18">
        <v>1</v>
      </c>
      <c r="F128" s="18">
        <v>2</v>
      </c>
      <c r="G128" s="18">
        <v>2</v>
      </c>
      <c r="H128" s="13" t="s">
        <v>598</v>
      </c>
      <c r="I128" s="13" t="s">
        <v>650</v>
      </c>
      <c r="J128" s="13" t="s">
        <v>528</v>
      </c>
      <c r="K128" s="13" t="s">
        <v>1489</v>
      </c>
      <c r="M128" s="18" t="str">
        <f t="shared" si="1"/>
        <v>西屯區</v>
      </c>
    </row>
    <row r="129" spans="1:13">
      <c r="A129" s="18">
        <v>127</v>
      </c>
      <c r="B129" s="17" t="s">
        <v>1777</v>
      </c>
      <c r="C129" s="18" t="s">
        <v>517</v>
      </c>
      <c r="D129" s="18" t="s">
        <v>521</v>
      </c>
      <c r="E129" s="18">
        <v>1</v>
      </c>
      <c r="F129" s="18">
        <v>1</v>
      </c>
      <c r="G129" s="18">
        <v>1</v>
      </c>
      <c r="H129" s="13" t="s">
        <v>815</v>
      </c>
      <c r="I129" s="13" t="s">
        <v>1197</v>
      </c>
      <c r="J129" s="13" t="s">
        <v>528</v>
      </c>
      <c r="K129" s="13" t="s">
        <v>1489</v>
      </c>
      <c r="M129" s="18" t="str">
        <f t="shared" si="1"/>
        <v>西屯區</v>
      </c>
    </row>
    <row r="130" spans="1:13">
      <c r="A130" s="18">
        <v>128</v>
      </c>
      <c r="B130" s="17" t="s">
        <v>1777</v>
      </c>
      <c r="C130" s="18" t="s">
        <v>517</v>
      </c>
      <c r="D130" s="18" t="s">
        <v>521</v>
      </c>
      <c r="E130" s="18">
        <v>1</v>
      </c>
      <c r="F130" s="18">
        <v>6</v>
      </c>
      <c r="G130" s="18">
        <v>6</v>
      </c>
      <c r="H130" s="13" t="s">
        <v>599</v>
      </c>
      <c r="I130" s="13" t="s">
        <v>651</v>
      </c>
      <c r="J130" s="13" t="s">
        <v>528</v>
      </c>
      <c r="K130" s="13" t="s">
        <v>1489</v>
      </c>
      <c r="M130" s="18" t="str">
        <f t="shared" si="1"/>
        <v>西屯區</v>
      </c>
    </row>
    <row r="131" spans="1:13">
      <c r="A131" s="18">
        <v>129</v>
      </c>
      <c r="B131" s="17" t="s">
        <v>1777</v>
      </c>
      <c r="C131" s="18" t="s">
        <v>517</v>
      </c>
      <c r="D131" s="18" t="s">
        <v>521</v>
      </c>
      <c r="E131" s="18">
        <v>1</v>
      </c>
      <c r="F131" s="18">
        <v>1</v>
      </c>
      <c r="G131" s="18">
        <v>1</v>
      </c>
      <c r="H131" s="13" t="s">
        <v>816</v>
      </c>
      <c r="I131" s="13" t="s">
        <v>1198</v>
      </c>
      <c r="J131" s="13" t="s">
        <v>528</v>
      </c>
      <c r="K131" s="13" t="s">
        <v>1489</v>
      </c>
      <c r="M131" s="18" t="str">
        <f t="shared" si="1"/>
        <v>西屯區</v>
      </c>
    </row>
    <row r="132" spans="1:13">
      <c r="A132" s="18">
        <v>130</v>
      </c>
      <c r="B132" s="17" t="s">
        <v>1777</v>
      </c>
      <c r="C132" s="18" t="s">
        <v>517</v>
      </c>
      <c r="D132" s="18" t="s">
        <v>521</v>
      </c>
      <c r="E132" s="18">
        <v>1</v>
      </c>
      <c r="F132" s="18">
        <v>4</v>
      </c>
      <c r="G132" s="18">
        <v>4</v>
      </c>
      <c r="H132" s="13" t="s">
        <v>600</v>
      </c>
      <c r="I132" s="13" t="s">
        <v>652</v>
      </c>
      <c r="J132" s="13" t="s">
        <v>528</v>
      </c>
      <c r="K132" s="13" t="s">
        <v>1489</v>
      </c>
      <c r="M132" s="18" t="str">
        <f t="shared" si="1"/>
        <v>西屯區</v>
      </c>
    </row>
    <row r="133" spans="1:13">
      <c r="A133" s="18">
        <v>131</v>
      </c>
      <c r="B133" s="17" t="s">
        <v>1777</v>
      </c>
      <c r="C133" s="18" t="s">
        <v>517</v>
      </c>
      <c r="D133" s="18" t="s">
        <v>521</v>
      </c>
      <c r="E133" s="18">
        <v>1</v>
      </c>
      <c r="F133" s="18">
        <v>2</v>
      </c>
      <c r="G133" s="18">
        <v>2</v>
      </c>
      <c r="H133" s="13" t="s">
        <v>601</v>
      </c>
      <c r="I133" s="13" t="s">
        <v>653</v>
      </c>
      <c r="J133" s="13" t="s">
        <v>528</v>
      </c>
      <c r="K133" s="13" t="s">
        <v>1489</v>
      </c>
      <c r="M133" s="18" t="str">
        <f t="shared" ref="M133:M196" si="2">MID(H133,4,3)</f>
        <v>西屯區</v>
      </c>
    </row>
    <row r="134" spans="1:13">
      <c r="A134" s="18">
        <v>132</v>
      </c>
      <c r="B134" s="17" t="s">
        <v>1777</v>
      </c>
      <c r="C134" s="18" t="s">
        <v>517</v>
      </c>
      <c r="D134" s="18" t="s">
        <v>521</v>
      </c>
      <c r="E134" s="18">
        <v>1</v>
      </c>
      <c r="F134" s="18">
        <v>1</v>
      </c>
      <c r="G134" s="18">
        <v>1</v>
      </c>
      <c r="H134" s="13" t="s">
        <v>817</v>
      </c>
      <c r="I134" s="13" t="s">
        <v>1199</v>
      </c>
      <c r="J134" s="13" t="s">
        <v>528</v>
      </c>
      <c r="K134" s="13" t="s">
        <v>1489</v>
      </c>
      <c r="M134" s="18" t="str">
        <f t="shared" si="2"/>
        <v>西屯區</v>
      </c>
    </row>
    <row r="135" spans="1:13">
      <c r="A135" s="18">
        <v>133</v>
      </c>
      <c r="B135" s="17" t="s">
        <v>1777</v>
      </c>
      <c r="C135" s="18" t="s">
        <v>517</v>
      </c>
      <c r="D135" s="18" t="s">
        <v>521</v>
      </c>
      <c r="E135" s="18">
        <v>1</v>
      </c>
      <c r="F135" s="18">
        <v>4</v>
      </c>
      <c r="G135" s="18">
        <v>4</v>
      </c>
      <c r="H135" s="13" t="s">
        <v>603</v>
      </c>
      <c r="I135" s="13" t="s">
        <v>1200</v>
      </c>
      <c r="J135" s="13" t="s">
        <v>528</v>
      </c>
      <c r="K135" s="13" t="s">
        <v>1489</v>
      </c>
      <c r="M135" s="18" t="str">
        <f t="shared" si="2"/>
        <v>西屯區</v>
      </c>
    </row>
    <row r="136" spans="1:13">
      <c r="A136" s="18">
        <v>134</v>
      </c>
      <c r="B136" s="17" t="s">
        <v>1777</v>
      </c>
      <c r="C136" s="18" t="s">
        <v>517</v>
      </c>
      <c r="D136" s="18" t="s">
        <v>521</v>
      </c>
      <c r="E136" s="18">
        <v>1</v>
      </c>
      <c r="F136" s="18">
        <v>3</v>
      </c>
      <c r="G136" s="18">
        <v>3</v>
      </c>
      <c r="H136" s="13" t="s">
        <v>603</v>
      </c>
      <c r="I136" s="13" t="s">
        <v>655</v>
      </c>
      <c r="J136" s="13" t="s">
        <v>528</v>
      </c>
      <c r="K136" s="13" t="s">
        <v>1489</v>
      </c>
      <c r="M136" s="18" t="str">
        <f t="shared" si="2"/>
        <v>西屯區</v>
      </c>
    </row>
    <row r="137" spans="1:13">
      <c r="A137" s="18">
        <v>135</v>
      </c>
      <c r="B137" s="17" t="s">
        <v>1777</v>
      </c>
      <c r="C137" s="18" t="s">
        <v>517</v>
      </c>
      <c r="D137" s="18" t="s">
        <v>521</v>
      </c>
      <c r="E137" s="18">
        <v>1</v>
      </c>
      <c r="F137" s="18">
        <v>3</v>
      </c>
      <c r="G137" s="18">
        <v>3</v>
      </c>
      <c r="H137" s="13" t="s">
        <v>604</v>
      </c>
      <c r="I137" s="13" t="s">
        <v>656</v>
      </c>
      <c r="J137" s="13" t="s">
        <v>528</v>
      </c>
      <c r="K137" s="13" t="s">
        <v>1489</v>
      </c>
      <c r="M137" s="18" t="str">
        <f t="shared" si="2"/>
        <v>西屯區</v>
      </c>
    </row>
    <row r="138" spans="1:13">
      <c r="A138" s="18">
        <v>136</v>
      </c>
      <c r="B138" s="17" t="s">
        <v>1777</v>
      </c>
      <c r="C138" s="18" t="s">
        <v>517</v>
      </c>
      <c r="D138" s="18" t="s">
        <v>521</v>
      </c>
      <c r="E138" s="18">
        <v>1</v>
      </c>
      <c r="F138" s="18">
        <v>3</v>
      </c>
      <c r="G138" s="18">
        <v>3</v>
      </c>
      <c r="H138" s="13" t="s">
        <v>605</v>
      </c>
      <c r="I138" s="13" t="s">
        <v>657</v>
      </c>
      <c r="J138" s="13" t="s">
        <v>528</v>
      </c>
      <c r="K138" s="13" t="s">
        <v>1489</v>
      </c>
      <c r="M138" s="18" t="str">
        <f t="shared" si="2"/>
        <v>西屯區</v>
      </c>
    </row>
    <row r="139" spans="1:13">
      <c r="A139" s="18">
        <v>137</v>
      </c>
      <c r="B139" s="17" t="s">
        <v>1777</v>
      </c>
      <c r="C139" s="18" t="s">
        <v>517</v>
      </c>
      <c r="D139" s="18" t="s">
        <v>521</v>
      </c>
      <c r="E139" s="18">
        <v>1</v>
      </c>
      <c r="F139" s="18">
        <v>2</v>
      </c>
      <c r="G139" s="18">
        <v>2</v>
      </c>
      <c r="H139" s="13" t="s">
        <v>606</v>
      </c>
      <c r="I139" s="13" t="s">
        <v>658</v>
      </c>
      <c r="J139" s="13" t="s">
        <v>528</v>
      </c>
      <c r="K139" s="13" t="s">
        <v>1489</v>
      </c>
      <c r="M139" s="18" t="str">
        <f t="shared" si="2"/>
        <v>西屯區</v>
      </c>
    </row>
    <row r="140" spans="1:13">
      <c r="A140" s="18">
        <v>138</v>
      </c>
      <c r="B140" s="17" t="s">
        <v>1777</v>
      </c>
      <c r="C140" s="18" t="s">
        <v>517</v>
      </c>
      <c r="D140" s="18" t="s">
        <v>521</v>
      </c>
      <c r="E140" s="18">
        <v>1</v>
      </c>
      <c r="F140" s="18">
        <v>4</v>
      </c>
      <c r="G140" s="18">
        <v>4</v>
      </c>
      <c r="H140" s="13" t="s">
        <v>818</v>
      </c>
      <c r="I140" s="13" t="s">
        <v>1201</v>
      </c>
      <c r="J140" s="13" t="s">
        <v>528</v>
      </c>
      <c r="K140" s="13" t="s">
        <v>1489</v>
      </c>
      <c r="M140" s="18" t="str">
        <f t="shared" si="2"/>
        <v>西屯區</v>
      </c>
    </row>
    <row r="141" spans="1:13">
      <c r="A141" s="18">
        <v>139</v>
      </c>
      <c r="B141" s="17" t="s">
        <v>1777</v>
      </c>
      <c r="C141" s="18" t="s">
        <v>517</v>
      </c>
      <c r="D141" s="18" t="s">
        <v>521</v>
      </c>
      <c r="E141" s="18">
        <v>1</v>
      </c>
      <c r="F141" s="18">
        <v>1</v>
      </c>
      <c r="G141" s="18">
        <v>1</v>
      </c>
      <c r="H141" s="13" t="s">
        <v>819</v>
      </c>
      <c r="I141" s="13" t="s">
        <v>1202</v>
      </c>
      <c r="J141" s="13" t="s">
        <v>528</v>
      </c>
      <c r="K141" s="13" t="s">
        <v>1489</v>
      </c>
      <c r="M141" s="18" t="str">
        <f t="shared" si="2"/>
        <v>西屯區</v>
      </c>
    </row>
    <row r="142" spans="1:13">
      <c r="A142" s="18">
        <v>140</v>
      </c>
      <c r="B142" s="17" t="s">
        <v>1777</v>
      </c>
      <c r="C142" s="18" t="s">
        <v>517</v>
      </c>
      <c r="D142" s="18" t="s">
        <v>521</v>
      </c>
      <c r="E142" s="18">
        <v>1</v>
      </c>
      <c r="F142" s="18">
        <v>2</v>
      </c>
      <c r="G142" s="18">
        <v>2</v>
      </c>
      <c r="H142" s="13" t="s">
        <v>820</v>
      </c>
      <c r="I142" s="13" t="s">
        <v>1203</v>
      </c>
      <c r="J142" s="13" t="s">
        <v>528</v>
      </c>
      <c r="K142" s="13" t="s">
        <v>1489</v>
      </c>
      <c r="M142" s="18" t="str">
        <f t="shared" si="2"/>
        <v>西屯區</v>
      </c>
    </row>
    <row r="143" spans="1:13">
      <c r="A143" s="18">
        <v>141</v>
      </c>
      <c r="B143" s="17" t="s">
        <v>1777</v>
      </c>
      <c r="C143" s="18" t="s">
        <v>517</v>
      </c>
      <c r="D143" s="18" t="s">
        <v>521</v>
      </c>
      <c r="E143" s="18">
        <v>1</v>
      </c>
      <c r="F143" s="18">
        <v>2</v>
      </c>
      <c r="G143" s="18">
        <v>2</v>
      </c>
      <c r="H143" s="13" t="s">
        <v>607</v>
      </c>
      <c r="I143" s="13" t="s">
        <v>659</v>
      </c>
      <c r="J143" s="13" t="s">
        <v>528</v>
      </c>
      <c r="K143" s="13" t="s">
        <v>1489</v>
      </c>
      <c r="M143" s="18" t="str">
        <f t="shared" si="2"/>
        <v>西屯區</v>
      </c>
    </row>
    <row r="144" spans="1:13">
      <c r="A144" s="18">
        <v>142</v>
      </c>
      <c r="B144" s="17" t="s">
        <v>1777</v>
      </c>
      <c r="C144" s="18" t="s">
        <v>517</v>
      </c>
      <c r="D144" s="18" t="s">
        <v>521</v>
      </c>
      <c r="E144" s="18">
        <v>1</v>
      </c>
      <c r="F144" s="18">
        <v>12</v>
      </c>
      <c r="G144" s="18">
        <v>12</v>
      </c>
      <c r="H144" s="13" t="s">
        <v>821</v>
      </c>
      <c r="I144" s="13" t="s">
        <v>1204</v>
      </c>
      <c r="J144" s="13" t="s">
        <v>528</v>
      </c>
      <c r="K144" s="13" t="s">
        <v>1489</v>
      </c>
      <c r="M144" s="18" t="str">
        <f t="shared" si="2"/>
        <v>西屯區</v>
      </c>
    </row>
    <row r="145" spans="1:13">
      <c r="A145" s="18">
        <v>143</v>
      </c>
      <c r="B145" s="17" t="s">
        <v>1777</v>
      </c>
      <c r="C145" s="18" t="s">
        <v>517</v>
      </c>
      <c r="D145" s="18" t="s">
        <v>521</v>
      </c>
      <c r="E145" s="18">
        <v>1</v>
      </c>
      <c r="F145" s="18">
        <v>1</v>
      </c>
      <c r="G145" s="18">
        <v>1</v>
      </c>
      <c r="H145" s="13" t="s">
        <v>822</v>
      </c>
      <c r="I145" s="13" t="s">
        <v>1205</v>
      </c>
      <c r="J145" s="13" t="s">
        <v>528</v>
      </c>
      <c r="K145" s="13" t="s">
        <v>1489</v>
      </c>
      <c r="M145" s="18" t="str">
        <f t="shared" si="2"/>
        <v>西屯區</v>
      </c>
    </row>
    <row r="146" spans="1:13">
      <c r="A146" s="18">
        <v>144</v>
      </c>
      <c r="B146" s="17" t="s">
        <v>1777</v>
      </c>
      <c r="C146" s="18" t="s">
        <v>517</v>
      </c>
      <c r="D146" s="18" t="s">
        <v>521</v>
      </c>
      <c r="E146" s="18">
        <v>1</v>
      </c>
      <c r="F146" s="18">
        <v>3</v>
      </c>
      <c r="G146" s="18">
        <v>3</v>
      </c>
      <c r="H146" s="13" t="s">
        <v>608</v>
      </c>
      <c r="I146" s="13" t="s">
        <v>660</v>
      </c>
      <c r="J146" s="13" t="s">
        <v>528</v>
      </c>
      <c r="K146" s="13" t="s">
        <v>1489</v>
      </c>
      <c r="M146" s="18" t="str">
        <f t="shared" si="2"/>
        <v>西屯區</v>
      </c>
    </row>
    <row r="147" spans="1:13">
      <c r="A147" s="18">
        <v>145</v>
      </c>
      <c r="B147" s="17" t="s">
        <v>1777</v>
      </c>
      <c r="C147" s="18" t="s">
        <v>517</v>
      </c>
      <c r="D147" s="18" t="s">
        <v>521</v>
      </c>
      <c r="E147" s="18">
        <v>1</v>
      </c>
      <c r="F147" s="18">
        <v>1</v>
      </c>
      <c r="G147" s="18">
        <v>1</v>
      </c>
      <c r="H147" s="13" t="s">
        <v>609</v>
      </c>
      <c r="I147" s="13" t="s">
        <v>661</v>
      </c>
      <c r="J147" s="13" t="s">
        <v>528</v>
      </c>
      <c r="K147" s="13" t="s">
        <v>1489</v>
      </c>
      <c r="M147" s="18" t="str">
        <f t="shared" si="2"/>
        <v>西屯區</v>
      </c>
    </row>
    <row r="148" spans="1:13">
      <c r="A148" s="18">
        <v>146</v>
      </c>
      <c r="B148" s="17" t="s">
        <v>1777</v>
      </c>
      <c r="C148" s="18" t="s">
        <v>517</v>
      </c>
      <c r="D148" s="18" t="s">
        <v>521</v>
      </c>
      <c r="E148" s="18">
        <v>1</v>
      </c>
      <c r="F148" s="18">
        <v>3</v>
      </c>
      <c r="G148" s="18">
        <v>3</v>
      </c>
      <c r="H148" s="13" t="s">
        <v>824</v>
      </c>
      <c r="I148" s="13" t="s">
        <v>1207</v>
      </c>
      <c r="J148" s="13" t="s">
        <v>528</v>
      </c>
      <c r="K148" s="13" t="s">
        <v>1489</v>
      </c>
      <c r="M148" s="18" t="str">
        <f t="shared" si="2"/>
        <v>西屯區</v>
      </c>
    </row>
    <row r="149" spans="1:13">
      <c r="A149" s="18">
        <v>147</v>
      </c>
      <c r="B149" s="17" t="s">
        <v>1777</v>
      </c>
      <c r="C149" s="18" t="s">
        <v>517</v>
      </c>
      <c r="D149" s="18" t="s">
        <v>521</v>
      </c>
      <c r="E149" s="18">
        <v>1</v>
      </c>
      <c r="F149" s="18">
        <v>7</v>
      </c>
      <c r="G149" s="18">
        <v>7</v>
      </c>
      <c r="H149" s="13" t="s">
        <v>825</v>
      </c>
      <c r="I149" s="13" t="s">
        <v>1208</v>
      </c>
      <c r="J149" s="13" t="s">
        <v>528</v>
      </c>
      <c r="K149" s="13" t="s">
        <v>1489</v>
      </c>
      <c r="M149" s="18" t="str">
        <f t="shared" si="2"/>
        <v>西屯區</v>
      </c>
    </row>
    <row r="150" spans="1:13">
      <c r="A150" s="18">
        <v>148</v>
      </c>
      <c r="B150" s="17" t="s">
        <v>1777</v>
      </c>
      <c r="C150" s="18" t="s">
        <v>517</v>
      </c>
      <c r="D150" s="18" t="s">
        <v>521</v>
      </c>
      <c r="E150" s="18">
        <v>1</v>
      </c>
      <c r="F150" s="18">
        <v>9</v>
      </c>
      <c r="G150" s="18">
        <v>9</v>
      </c>
      <c r="H150" s="13" t="s">
        <v>826</v>
      </c>
      <c r="I150" s="13" t="s">
        <v>1209</v>
      </c>
      <c r="J150" s="13" t="s">
        <v>528</v>
      </c>
      <c r="K150" s="13" t="s">
        <v>1489</v>
      </c>
      <c r="M150" s="18" t="str">
        <f t="shared" si="2"/>
        <v>西屯區</v>
      </c>
    </row>
    <row r="151" spans="1:13">
      <c r="A151" s="18">
        <v>149</v>
      </c>
      <c r="B151" s="17" t="s">
        <v>1777</v>
      </c>
      <c r="C151" s="18" t="s">
        <v>517</v>
      </c>
      <c r="D151" s="18" t="s">
        <v>521</v>
      </c>
      <c r="E151" s="18">
        <v>1</v>
      </c>
      <c r="F151" s="18">
        <v>8</v>
      </c>
      <c r="G151" s="18">
        <v>8</v>
      </c>
      <c r="H151" s="13" t="s">
        <v>827</v>
      </c>
      <c r="I151" s="13" t="s">
        <v>1210</v>
      </c>
      <c r="J151" s="13" t="s">
        <v>528</v>
      </c>
      <c r="K151" s="13" t="s">
        <v>1489</v>
      </c>
      <c r="M151" s="18" t="str">
        <f t="shared" si="2"/>
        <v>西屯區</v>
      </c>
    </row>
    <row r="152" spans="1:13">
      <c r="A152" s="18">
        <v>150</v>
      </c>
      <c r="B152" s="17" t="s">
        <v>1777</v>
      </c>
      <c r="C152" s="18" t="s">
        <v>517</v>
      </c>
      <c r="D152" s="18" t="s">
        <v>521</v>
      </c>
      <c r="E152" s="18">
        <v>1</v>
      </c>
      <c r="F152" s="18">
        <v>3</v>
      </c>
      <c r="G152" s="18">
        <v>3</v>
      </c>
      <c r="H152" s="13" t="s">
        <v>828</v>
      </c>
      <c r="I152" s="13" t="s">
        <v>1211</v>
      </c>
      <c r="J152" s="13" t="s">
        <v>528</v>
      </c>
      <c r="K152" s="13" t="s">
        <v>1489</v>
      </c>
      <c r="M152" s="18" t="str">
        <f t="shared" si="2"/>
        <v>西屯區</v>
      </c>
    </row>
    <row r="153" spans="1:13">
      <c r="A153" s="18">
        <v>151</v>
      </c>
      <c r="B153" s="17" t="s">
        <v>1777</v>
      </c>
      <c r="C153" s="18" t="s">
        <v>517</v>
      </c>
      <c r="D153" s="18" t="s">
        <v>521</v>
      </c>
      <c r="E153" s="18">
        <v>1</v>
      </c>
      <c r="F153" s="18">
        <v>2</v>
      </c>
      <c r="G153" s="18">
        <v>2</v>
      </c>
      <c r="H153" s="13" t="s">
        <v>829</v>
      </c>
      <c r="I153" s="13" t="s">
        <v>1212</v>
      </c>
      <c r="J153" s="13" t="s">
        <v>528</v>
      </c>
      <c r="K153" s="13" t="s">
        <v>1489</v>
      </c>
      <c r="M153" s="18" t="str">
        <f t="shared" si="2"/>
        <v>西屯區</v>
      </c>
    </row>
    <row r="154" spans="1:13">
      <c r="A154" s="18">
        <v>152</v>
      </c>
      <c r="B154" s="17" t="s">
        <v>1777</v>
      </c>
      <c r="C154" s="18" t="s">
        <v>517</v>
      </c>
      <c r="D154" s="18" t="s">
        <v>521</v>
      </c>
      <c r="E154" s="18">
        <v>1</v>
      </c>
      <c r="F154" s="18">
        <v>3</v>
      </c>
      <c r="G154" s="18">
        <v>3</v>
      </c>
      <c r="H154" s="13" t="s">
        <v>830</v>
      </c>
      <c r="I154" s="13" t="s">
        <v>1213</v>
      </c>
      <c r="J154" s="13" t="s">
        <v>528</v>
      </c>
      <c r="K154" s="13" t="s">
        <v>1489</v>
      </c>
      <c r="M154" s="18" t="str">
        <f t="shared" si="2"/>
        <v>西屯區</v>
      </c>
    </row>
    <row r="155" spans="1:13">
      <c r="A155" s="18">
        <v>153</v>
      </c>
      <c r="B155" s="17" t="s">
        <v>1777</v>
      </c>
      <c r="C155" s="18" t="s">
        <v>517</v>
      </c>
      <c r="D155" s="18" t="s">
        <v>521</v>
      </c>
      <c r="E155" s="18">
        <v>1</v>
      </c>
      <c r="F155" s="18">
        <v>2</v>
      </c>
      <c r="G155" s="18">
        <v>2</v>
      </c>
      <c r="H155" s="13" t="s">
        <v>831</v>
      </c>
      <c r="I155" s="13" t="s">
        <v>1214</v>
      </c>
      <c r="J155" s="13" t="s">
        <v>528</v>
      </c>
      <c r="K155" s="13" t="s">
        <v>1489</v>
      </c>
      <c r="M155" s="18" t="str">
        <f t="shared" si="2"/>
        <v>西屯區</v>
      </c>
    </row>
    <row r="156" spans="1:13">
      <c r="A156" s="18">
        <v>154</v>
      </c>
      <c r="B156" s="17" t="s">
        <v>1777</v>
      </c>
      <c r="C156" s="18" t="s">
        <v>517</v>
      </c>
      <c r="D156" s="18" t="s">
        <v>521</v>
      </c>
      <c r="E156" s="18">
        <v>1</v>
      </c>
      <c r="F156" s="18">
        <v>4</v>
      </c>
      <c r="G156" s="18">
        <v>4</v>
      </c>
      <c r="H156" s="13" t="s">
        <v>833</v>
      </c>
      <c r="I156" s="13" t="s">
        <v>1216</v>
      </c>
      <c r="J156" s="13" t="s">
        <v>528</v>
      </c>
      <c r="K156" s="13" t="s">
        <v>1489</v>
      </c>
      <c r="M156" s="18" t="s">
        <v>1786</v>
      </c>
    </row>
    <row r="157" spans="1:13">
      <c r="A157" s="18">
        <v>155</v>
      </c>
      <c r="B157" s="17" t="s">
        <v>1777</v>
      </c>
      <c r="C157" s="18" t="s">
        <v>517</v>
      </c>
      <c r="D157" s="18" t="s">
        <v>521</v>
      </c>
      <c r="E157" s="18">
        <v>1</v>
      </c>
      <c r="F157" s="18">
        <v>3</v>
      </c>
      <c r="G157" s="18">
        <v>3</v>
      </c>
      <c r="H157" s="13" t="s">
        <v>834</v>
      </c>
      <c r="I157" s="13" t="s">
        <v>1798</v>
      </c>
      <c r="J157" s="13" t="s">
        <v>528</v>
      </c>
      <c r="K157" s="13" t="s">
        <v>1489</v>
      </c>
      <c r="M157" s="18" t="s">
        <v>1786</v>
      </c>
    </row>
    <row r="158" spans="1:13">
      <c r="A158" s="18">
        <v>156</v>
      </c>
      <c r="B158" s="17" t="s">
        <v>1777</v>
      </c>
      <c r="C158" s="18" t="s">
        <v>517</v>
      </c>
      <c r="D158" s="18" t="s">
        <v>521</v>
      </c>
      <c r="E158" s="18">
        <v>1</v>
      </c>
      <c r="F158" s="18">
        <v>2</v>
      </c>
      <c r="G158" s="18">
        <v>2</v>
      </c>
      <c r="H158" s="13" t="s">
        <v>835</v>
      </c>
      <c r="I158" s="13" t="s">
        <v>1217</v>
      </c>
      <c r="J158" s="13" t="s">
        <v>528</v>
      </c>
      <c r="K158" s="13" t="s">
        <v>1489</v>
      </c>
      <c r="M158" s="18" t="s">
        <v>1786</v>
      </c>
    </row>
    <row r="159" spans="1:13">
      <c r="A159" s="18">
        <v>157</v>
      </c>
      <c r="B159" s="17" t="s">
        <v>1777</v>
      </c>
      <c r="C159" s="18" t="s">
        <v>517</v>
      </c>
      <c r="D159" s="18" t="s">
        <v>521</v>
      </c>
      <c r="E159" s="18">
        <v>1</v>
      </c>
      <c r="F159" s="18">
        <v>1</v>
      </c>
      <c r="G159" s="18">
        <v>1</v>
      </c>
      <c r="H159" s="13" t="s">
        <v>836</v>
      </c>
      <c r="I159" s="13" t="s">
        <v>1218</v>
      </c>
      <c r="J159" s="13" t="s">
        <v>528</v>
      </c>
      <c r="K159" s="13" t="s">
        <v>1489</v>
      </c>
      <c r="M159" s="18" t="s">
        <v>1786</v>
      </c>
    </row>
    <row r="160" spans="1:13">
      <c r="A160" s="18">
        <v>158</v>
      </c>
      <c r="B160" s="17" t="s">
        <v>1777</v>
      </c>
      <c r="C160" s="18" t="s">
        <v>517</v>
      </c>
      <c r="D160" s="18" t="s">
        <v>521</v>
      </c>
      <c r="E160" s="18">
        <v>1</v>
      </c>
      <c r="F160" s="18">
        <v>4</v>
      </c>
      <c r="G160" s="18">
        <v>4</v>
      </c>
      <c r="H160" s="13" t="s">
        <v>610</v>
      </c>
      <c r="I160" s="13" t="s">
        <v>662</v>
      </c>
      <c r="J160" s="13" t="s">
        <v>528</v>
      </c>
      <c r="K160" s="13" t="s">
        <v>1489</v>
      </c>
      <c r="M160" s="18" t="s">
        <v>1786</v>
      </c>
    </row>
    <row r="161" spans="1:13">
      <c r="A161" s="18">
        <v>159</v>
      </c>
      <c r="B161" s="17" t="s">
        <v>1777</v>
      </c>
      <c r="C161" s="18" t="s">
        <v>517</v>
      </c>
      <c r="D161" s="18" t="s">
        <v>521</v>
      </c>
      <c r="E161" s="18">
        <v>1</v>
      </c>
      <c r="F161" s="18">
        <v>2</v>
      </c>
      <c r="G161" s="18">
        <v>2</v>
      </c>
      <c r="H161" s="13" t="s">
        <v>837</v>
      </c>
      <c r="I161" s="13" t="s">
        <v>1219</v>
      </c>
      <c r="J161" s="13" t="s">
        <v>528</v>
      </c>
      <c r="K161" s="13" t="s">
        <v>1489</v>
      </c>
      <c r="M161" s="18" t="s">
        <v>1786</v>
      </c>
    </row>
    <row r="162" spans="1:13">
      <c r="A162" s="18">
        <v>160</v>
      </c>
      <c r="B162" s="17" t="s">
        <v>1777</v>
      </c>
      <c r="C162" s="18" t="s">
        <v>517</v>
      </c>
      <c r="D162" s="18" t="s">
        <v>521</v>
      </c>
      <c r="E162" s="18">
        <v>1</v>
      </c>
      <c r="F162" s="18">
        <v>1</v>
      </c>
      <c r="G162" s="18">
        <v>1</v>
      </c>
      <c r="H162" s="13" t="s">
        <v>838</v>
      </c>
      <c r="I162" s="13" t="s">
        <v>1220</v>
      </c>
      <c r="J162" s="13" t="s">
        <v>528</v>
      </c>
      <c r="K162" s="13" t="s">
        <v>1489</v>
      </c>
      <c r="M162" s="18" t="s">
        <v>1786</v>
      </c>
    </row>
    <row r="163" spans="1:13">
      <c r="A163" s="18">
        <v>161</v>
      </c>
      <c r="B163" s="17" t="s">
        <v>1777</v>
      </c>
      <c r="C163" s="18" t="s">
        <v>517</v>
      </c>
      <c r="D163" s="18" t="s">
        <v>521</v>
      </c>
      <c r="E163" s="18">
        <v>1</v>
      </c>
      <c r="F163" s="18">
        <v>3</v>
      </c>
      <c r="G163" s="18">
        <v>3</v>
      </c>
      <c r="H163" s="13" t="s">
        <v>839</v>
      </c>
      <c r="I163" s="13" t="s">
        <v>1221</v>
      </c>
      <c r="J163" s="13" t="s">
        <v>528</v>
      </c>
      <c r="K163" s="13" t="s">
        <v>1489</v>
      </c>
      <c r="M163" s="18" t="s">
        <v>1786</v>
      </c>
    </row>
    <row r="164" spans="1:13">
      <c r="A164" s="18">
        <v>162</v>
      </c>
      <c r="B164" s="17" t="s">
        <v>1777</v>
      </c>
      <c r="C164" s="18" t="s">
        <v>517</v>
      </c>
      <c r="D164" s="18" t="s">
        <v>521</v>
      </c>
      <c r="E164" s="18">
        <v>1</v>
      </c>
      <c r="F164" s="18">
        <v>1</v>
      </c>
      <c r="G164" s="18">
        <v>1</v>
      </c>
      <c r="H164" s="13" t="s">
        <v>840</v>
      </c>
      <c r="I164" s="13" t="s">
        <v>1222</v>
      </c>
      <c r="J164" s="13" t="s">
        <v>528</v>
      </c>
      <c r="K164" s="13" t="s">
        <v>1489</v>
      </c>
      <c r="M164" s="18" t="s">
        <v>1786</v>
      </c>
    </row>
    <row r="165" spans="1:13">
      <c r="A165" s="18">
        <v>163</v>
      </c>
      <c r="B165" s="17" t="s">
        <v>1777</v>
      </c>
      <c r="C165" s="18" t="s">
        <v>517</v>
      </c>
      <c r="D165" s="18" t="s">
        <v>521</v>
      </c>
      <c r="E165" s="18">
        <v>1</v>
      </c>
      <c r="F165" s="18">
        <v>2</v>
      </c>
      <c r="G165" s="18">
        <v>2</v>
      </c>
      <c r="H165" s="13" t="s">
        <v>841</v>
      </c>
      <c r="I165" s="13" t="s">
        <v>1223</v>
      </c>
      <c r="J165" s="13" t="s">
        <v>528</v>
      </c>
      <c r="K165" s="13" t="s">
        <v>1489</v>
      </c>
      <c r="M165" s="18" t="s">
        <v>1786</v>
      </c>
    </row>
    <row r="166" spans="1:13">
      <c r="A166" s="18">
        <v>164</v>
      </c>
      <c r="B166" s="17" t="s">
        <v>1777</v>
      </c>
      <c r="C166" s="18" t="s">
        <v>517</v>
      </c>
      <c r="D166" s="18" t="s">
        <v>521</v>
      </c>
      <c r="E166" s="18">
        <v>1</v>
      </c>
      <c r="F166" s="18">
        <v>7</v>
      </c>
      <c r="G166" s="18">
        <v>7</v>
      </c>
      <c r="H166" s="13" t="s">
        <v>842</v>
      </c>
      <c r="I166" s="13" t="s">
        <v>1224</v>
      </c>
      <c r="J166" s="13" t="s">
        <v>528</v>
      </c>
      <c r="K166" s="13" t="s">
        <v>1489</v>
      </c>
      <c r="M166" s="18" t="s">
        <v>1786</v>
      </c>
    </row>
    <row r="167" spans="1:13">
      <c r="A167" s="18">
        <v>165</v>
      </c>
      <c r="B167" s="17" t="s">
        <v>1777</v>
      </c>
      <c r="C167" s="18" t="s">
        <v>517</v>
      </c>
      <c r="D167" s="18" t="s">
        <v>521</v>
      </c>
      <c r="E167" s="18">
        <v>1</v>
      </c>
      <c r="F167" s="18">
        <v>1</v>
      </c>
      <c r="G167" s="18">
        <v>1</v>
      </c>
      <c r="H167" s="13" t="s">
        <v>843</v>
      </c>
      <c r="I167" s="13" t="s">
        <v>1225</v>
      </c>
      <c r="J167" s="13" t="s">
        <v>528</v>
      </c>
      <c r="K167" s="13" t="s">
        <v>1489</v>
      </c>
      <c r="M167" s="18" t="s">
        <v>1786</v>
      </c>
    </row>
    <row r="168" spans="1:13">
      <c r="A168" s="18">
        <v>166</v>
      </c>
      <c r="B168" s="17" t="s">
        <v>1777</v>
      </c>
      <c r="C168" s="18" t="s">
        <v>517</v>
      </c>
      <c r="D168" s="18" t="s">
        <v>521</v>
      </c>
      <c r="E168" s="18">
        <v>1</v>
      </c>
      <c r="F168" s="18">
        <v>2</v>
      </c>
      <c r="G168" s="18">
        <v>2</v>
      </c>
      <c r="H168" s="13" t="s">
        <v>844</v>
      </c>
      <c r="I168" s="13" t="s">
        <v>1226</v>
      </c>
      <c r="J168" s="13" t="s">
        <v>528</v>
      </c>
      <c r="K168" s="13" t="s">
        <v>1489</v>
      </c>
      <c r="M168" s="18" t="s">
        <v>1786</v>
      </c>
    </row>
    <row r="169" spans="1:13">
      <c r="A169" s="18">
        <v>167</v>
      </c>
      <c r="B169" s="17" t="s">
        <v>1777</v>
      </c>
      <c r="C169" s="18" t="s">
        <v>517</v>
      </c>
      <c r="D169" s="18" t="s">
        <v>521</v>
      </c>
      <c r="E169" s="18">
        <v>1</v>
      </c>
      <c r="F169" s="18">
        <v>3</v>
      </c>
      <c r="G169" s="18">
        <v>3</v>
      </c>
      <c r="H169" s="13" t="s">
        <v>845</v>
      </c>
      <c r="I169" s="13" t="s">
        <v>1228</v>
      </c>
      <c r="J169" s="13" t="s">
        <v>528</v>
      </c>
      <c r="K169" s="13" t="s">
        <v>1489</v>
      </c>
      <c r="M169" s="18" t="s">
        <v>1787</v>
      </c>
    </row>
    <row r="170" spans="1:13">
      <c r="A170" s="18">
        <v>168</v>
      </c>
      <c r="B170" s="17" t="s">
        <v>1777</v>
      </c>
      <c r="C170" s="18" t="s">
        <v>517</v>
      </c>
      <c r="D170" s="18" t="s">
        <v>521</v>
      </c>
      <c r="E170" s="18">
        <v>1</v>
      </c>
      <c r="F170" s="18">
        <v>1</v>
      </c>
      <c r="G170" s="18">
        <v>1</v>
      </c>
      <c r="H170" s="13" t="s">
        <v>846</v>
      </c>
      <c r="I170" s="13" t="s">
        <v>1229</v>
      </c>
      <c r="J170" s="13" t="s">
        <v>528</v>
      </c>
      <c r="K170" s="13" t="s">
        <v>1489</v>
      </c>
      <c r="M170" s="18" t="s">
        <v>1787</v>
      </c>
    </row>
    <row r="171" spans="1:13">
      <c r="A171" s="18">
        <v>169</v>
      </c>
      <c r="B171" s="17" t="s">
        <v>1777</v>
      </c>
      <c r="C171" s="18" t="s">
        <v>517</v>
      </c>
      <c r="D171" s="18" t="s">
        <v>521</v>
      </c>
      <c r="E171" s="18">
        <v>1</v>
      </c>
      <c r="F171" s="18">
        <v>1</v>
      </c>
      <c r="G171" s="18">
        <v>1</v>
      </c>
      <c r="H171" s="13" t="s">
        <v>847</v>
      </c>
      <c r="I171" s="13" t="s">
        <v>1230</v>
      </c>
      <c r="J171" s="13" t="s">
        <v>528</v>
      </c>
      <c r="K171" s="13" t="s">
        <v>1489</v>
      </c>
      <c r="M171" s="18" t="s">
        <v>1787</v>
      </c>
    </row>
    <row r="172" spans="1:13">
      <c r="A172" s="18">
        <v>170</v>
      </c>
      <c r="B172" s="17" t="s">
        <v>1777</v>
      </c>
      <c r="C172" s="18" t="s">
        <v>517</v>
      </c>
      <c r="D172" s="18" t="s">
        <v>521</v>
      </c>
      <c r="E172" s="18">
        <v>1</v>
      </c>
      <c r="F172" s="18">
        <v>2</v>
      </c>
      <c r="G172" s="18">
        <v>2</v>
      </c>
      <c r="H172" s="13" t="s">
        <v>848</v>
      </c>
      <c r="I172" s="13" t="s">
        <v>1231</v>
      </c>
      <c r="J172" s="13" t="s">
        <v>528</v>
      </c>
      <c r="K172" s="13" t="s">
        <v>1489</v>
      </c>
      <c r="M172" s="18" t="s">
        <v>1787</v>
      </c>
    </row>
    <row r="173" spans="1:13">
      <c r="A173" s="18">
        <v>171</v>
      </c>
      <c r="B173" s="17" t="s">
        <v>1777</v>
      </c>
      <c r="C173" s="18" t="s">
        <v>517</v>
      </c>
      <c r="D173" s="18" t="s">
        <v>521</v>
      </c>
      <c r="E173" s="18">
        <v>1</v>
      </c>
      <c r="F173" s="18">
        <v>2</v>
      </c>
      <c r="G173" s="18">
        <v>2</v>
      </c>
      <c r="H173" s="13" t="s">
        <v>849</v>
      </c>
      <c r="I173" s="13" t="s">
        <v>1232</v>
      </c>
      <c r="J173" s="13" t="s">
        <v>528</v>
      </c>
      <c r="K173" s="13" t="s">
        <v>1489</v>
      </c>
      <c r="M173" s="18" t="s">
        <v>1787</v>
      </c>
    </row>
    <row r="174" spans="1:13">
      <c r="A174" s="18">
        <v>172</v>
      </c>
      <c r="B174" s="17" t="s">
        <v>1777</v>
      </c>
      <c r="C174" s="18" t="s">
        <v>517</v>
      </c>
      <c r="D174" s="18" t="s">
        <v>521</v>
      </c>
      <c r="E174" s="18">
        <v>1</v>
      </c>
      <c r="F174" s="18">
        <v>1</v>
      </c>
      <c r="G174" s="18">
        <v>1</v>
      </c>
      <c r="H174" s="13" t="s">
        <v>850</v>
      </c>
      <c r="I174" s="13" t="s">
        <v>1233</v>
      </c>
      <c r="J174" s="13" t="s">
        <v>528</v>
      </c>
      <c r="K174" s="13" t="s">
        <v>1489</v>
      </c>
      <c r="M174" s="18" t="s">
        <v>1787</v>
      </c>
    </row>
    <row r="175" spans="1:13">
      <c r="A175" s="18">
        <v>173</v>
      </c>
      <c r="B175" s="17" t="s">
        <v>1777</v>
      </c>
      <c r="C175" s="18" t="s">
        <v>517</v>
      </c>
      <c r="D175" s="18" t="s">
        <v>521</v>
      </c>
      <c r="E175" s="18">
        <v>1</v>
      </c>
      <c r="F175" s="18">
        <v>1</v>
      </c>
      <c r="G175" s="18">
        <v>1</v>
      </c>
      <c r="H175" s="13" t="s">
        <v>851</v>
      </c>
      <c r="I175" s="13" t="s">
        <v>1234</v>
      </c>
      <c r="J175" s="13" t="s">
        <v>528</v>
      </c>
      <c r="K175" s="13" t="s">
        <v>1489</v>
      </c>
      <c r="M175" s="18" t="s">
        <v>1787</v>
      </c>
    </row>
    <row r="176" spans="1:13">
      <c r="A176" s="18">
        <v>174</v>
      </c>
      <c r="B176" s="17" t="s">
        <v>1777</v>
      </c>
      <c r="C176" s="18" t="s">
        <v>517</v>
      </c>
      <c r="D176" s="18" t="s">
        <v>521</v>
      </c>
      <c r="E176" s="18">
        <v>1</v>
      </c>
      <c r="F176" s="18">
        <v>1</v>
      </c>
      <c r="G176" s="18">
        <v>1</v>
      </c>
      <c r="H176" s="13" t="s">
        <v>852</v>
      </c>
      <c r="I176" s="13" t="s">
        <v>1235</v>
      </c>
      <c r="J176" s="13" t="s">
        <v>528</v>
      </c>
      <c r="K176" s="13" t="s">
        <v>1489</v>
      </c>
      <c r="M176" s="18" t="s">
        <v>1787</v>
      </c>
    </row>
    <row r="177" spans="1:13">
      <c r="A177" s="18">
        <v>175</v>
      </c>
      <c r="B177" s="17" t="s">
        <v>1777</v>
      </c>
      <c r="C177" s="18" t="s">
        <v>517</v>
      </c>
      <c r="D177" s="18" t="s">
        <v>521</v>
      </c>
      <c r="E177" s="18">
        <v>1</v>
      </c>
      <c r="F177" s="18">
        <v>1</v>
      </c>
      <c r="G177" s="18">
        <v>1</v>
      </c>
      <c r="H177" s="13" t="s">
        <v>853</v>
      </c>
      <c r="I177" s="13" t="s">
        <v>1236</v>
      </c>
      <c r="J177" s="13" t="s">
        <v>528</v>
      </c>
      <c r="K177" s="13" t="s">
        <v>1489</v>
      </c>
      <c r="M177" s="18" t="s">
        <v>1787</v>
      </c>
    </row>
    <row r="178" spans="1:13">
      <c r="A178" s="18">
        <v>176</v>
      </c>
      <c r="B178" s="17" t="s">
        <v>1777</v>
      </c>
      <c r="C178" s="18" t="s">
        <v>517</v>
      </c>
      <c r="D178" s="18" t="s">
        <v>521</v>
      </c>
      <c r="E178" s="18">
        <v>1</v>
      </c>
      <c r="F178" s="18">
        <v>2</v>
      </c>
      <c r="G178" s="18">
        <v>2</v>
      </c>
      <c r="H178" s="13" t="s">
        <v>854</v>
      </c>
      <c r="I178" s="13" t="s">
        <v>1237</v>
      </c>
      <c r="J178" s="13" t="s">
        <v>528</v>
      </c>
      <c r="K178" s="13" t="s">
        <v>1489</v>
      </c>
      <c r="M178" s="18" t="s">
        <v>1787</v>
      </c>
    </row>
    <row r="179" spans="1:13">
      <c r="A179" s="18">
        <v>177</v>
      </c>
      <c r="B179" s="17" t="s">
        <v>1777</v>
      </c>
      <c r="C179" s="18" t="s">
        <v>517</v>
      </c>
      <c r="D179" s="18" t="s">
        <v>521</v>
      </c>
      <c r="E179" s="18">
        <v>1</v>
      </c>
      <c r="F179" s="18">
        <v>1</v>
      </c>
      <c r="G179" s="18">
        <v>1</v>
      </c>
      <c r="H179" s="13" t="s">
        <v>855</v>
      </c>
      <c r="I179" s="13" t="s">
        <v>1238</v>
      </c>
      <c r="J179" s="13" t="s">
        <v>528</v>
      </c>
      <c r="K179" s="13" t="s">
        <v>1489</v>
      </c>
      <c r="M179" s="18" t="s">
        <v>1787</v>
      </c>
    </row>
    <row r="180" spans="1:13">
      <c r="A180" s="18">
        <v>178</v>
      </c>
      <c r="B180" s="17" t="s">
        <v>1777</v>
      </c>
      <c r="C180" s="18" t="s">
        <v>517</v>
      </c>
      <c r="D180" s="18" t="s">
        <v>521</v>
      </c>
      <c r="E180" s="18">
        <v>1</v>
      </c>
      <c r="F180" s="18">
        <v>1</v>
      </c>
      <c r="G180" s="18">
        <v>1</v>
      </c>
      <c r="H180" s="13" t="s">
        <v>856</v>
      </c>
      <c r="I180" s="13" t="s">
        <v>1239</v>
      </c>
      <c r="J180" s="13" t="s">
        <v>528</v>
      </c>
      <c r="K180" s="13" t="s">
        <v>1489</v>
      </c>
      <c r="M180" s="18" t="str">
        <f t="shared" si="2"/>
        <v>南屯區</v>
      </c>
    </row>
    <row r="181" spans="1:13">
      <c r="A181" s="18">
        <v>179</v>
      </c>
      <c r="B181" s="17" t="s">
        <v>1777</v>
      </c>
      <c r="C181" s="18" t="s">
        <v>517</v>
      </c>
      <c r="D181" s="18" t="s">
        <v>521</v>
      </c>
      <c r="E181" s="18">
        <v>1</v>
      </c>
      <c r="F181" s="18">
        <v>2</v>
      </c>
      <c r="G181" s="18">
        <v>2</v>
      </c>
      <c r="H181" s="13" t="s">
        <v>857</v>
      </c>
      <c r="I181" s="13" t="s">
        <v>1240</v>
      </c>
      <c r="J181" s="13" t="s">
        <v>528</v>
      </c>
      <c r="K181" s="13" t="s">
        <v>1489</v>
      </c>
      <c r="M181" s="18" t="str">
        <f t="shared" si="2"/>
        <v>南屯區</v>
      </c>
    </row>
    <row r="182" spans="1:13">
      <c r="A182" s="18">
        <v>180</v>
      </c>
      <c r="B182" s="17" t="s">
        <v>1777</v>
      </c>
      <c r="C182" s="18" t="s">
        <v>517</v>
      </c>
      <c r="D182" s="18" t="s">
        <v>521</v>
      </c>
      <c r="E182" s="18">
        <v>1</v>
      </c>
      <c r="F182" s="18">
        <v>3</v>
      </c>
      <c r="G182" s="18">
        <v>3</v>
      </c>
      <c r="H182" s="13" t="s">
        <v>858</v>
      </c>
      <c r="I182" s="13" t="s">
        <v>1241</v>
      </c>
      <c r="J182" s="13" t="s">
        <v>528</v>
      </c>
      <c r="K182" s="13" t="s">
        <v>1489</v>
      </c>
      <c r="M182" s="18" t="str">
        <f t="shared" si="2"/>
        <v>南屯區</v>
      </c>
    </row>
    <row r="183" spans="1:13">
      <c r="A183" s="18">
        <v>181</v>
      </c>
      <c r="B183" s="17" t="s">
        <v>1777</v>
      </c>
      <c r="C183" s="18" t="s">
        <v>517</v>
      </c>
      <c r="D183" s="18" t="s">
        <v>521</v>
      </c>
      <c r="E183" s="18">
        <v>1</v>
      </c>
      <c r="F183" s="18">
        <v>2</v>
      </c>
      <c r="G183" s="18">
        <v>2</v>
      </c>
      <c r="H183" s="13" t="s">
        <v>859</v>
      </c>
      <c r="I183" s="13" t="s">
        <v>1242</v>
      </c>
      <c r="J183" s="13" t="s">
        <v>528</v>
      </c>
      <c r="K183" s="13" t="s">
        <v>1489</v>
      </c>
      <c r="M183" s="18" t="str">
        <f t="shared" si="2"/>
        <v>南屯區</v>
      </c>
    </row>
    <row r="184" spans="1:13">
      <c r="A184" s="18">
        <v>182</v>
      </c>
      <c r="B184" s="17" t="s">
        <v>1777</v>
      </c>
      <c r="C184" s="18" t="s">
        <v>517</v>
      </c>
      <c r="D184" s="18" t="s">
        <v>521</v>
      </c>
      <c r="E184" s="18">
        <v>1</v>
      </c>
      <c r="F184" s="18">
        <v>3</v>
      </c>
      <c r="G184" s="18">
        <v>3</v>
      </c>
      <c r="H184" s="13" t="s">
        <v>611</v>
      </c>
      <c r="I184" s="13" t="s">
        <v>663</v>
      </c>
      <c r="J184" s="13" t="s">
        <v>528</v>
      </c>
      <c r="K184" s="13" t="s">
        <v>1489</v>
      </c>
      <c r="M184" s="18" t="str">
        <f t="shared" si="2"/>
        <v>南屯區</v>
      </c>
    </row>
    <row r="185" spans="1:13">
      <c r="A185" s="18">
        <v>183</v>
      </c>
      <c r="B185" s="17" t="s">
        <v>1777</v>
      </c>
      <c r="C185" s="18" t="s">
        <v>517</v>
      </c>
      <c r="D185" s="18" t="s">
        <v>521</v>
      </c>
      <c r="E185" s="18">
        <v>1</v>
      </c>
      <c r="F185" s="18">
        <v>2</v>
      </c>
      <c r="G185" s="18">
        <v>2</v>
      </c>
      <c r="H185" s="13" t="s">
        <v>860</v>
      </c>
      <c r="I185" s="13" t="s">
        <v>1243</v>
      </c>
      <c r="J185" s="13" t="s">
        <v>528</v>
      </c>
      <c r="K185" s="13" t="s">
        <v>1489</v>
      </c>
      <c r="M185" s="18" t="str">
        <f t="shared" si="2"/>
        <v>南屯區</v>
      </c>
    </row>
    <row r="186" spans="1:13">
      <c r="A186" s="18">
        <v>184</v>
      </c>
      <c r="B186" s="17" t="s">
        <v>1777</v>
      </c>
      <c r="C186" s="18" t="s">
        <v>517</v>
      </c>
      <c r="D186" s="18" t="s">
        <v>521</v>
      </c>
      <c r="E186" s="18">
        <v>1</v>
      </c>
      <c r="F186" s="18">
        <v>1</v>
      </c>
      <c r="G186" s="18">
        <v>1</v>
      </c>
      <c r="H186" s="13" t="s">
        <v>861</v>
      </c>
      <c r="I186" s="13" t="s">
        <v>1244</v>
      </c>
      <c r="J186" s="13" t="s">
        <v>528</v>
      </c>
      <c r="K186" s="13" t="s">
        <v>1489</v>
      </c>
      <c r="M186" s="18" t="str">
        <f t="shared" si="2"/>
        <v>南屯區</v>
      </c>
    </row>
    <row r="187" spans="1:13">
      <c r="A187" s="18">
        <v>185</v>
      </c>
      <c r="B187" s="17" t="s">
        <v>1777</v>
      </c>
      <c r="C187" s="18" t="s">
        <v>517</v>
      </c>
      <c r="D187" s="18" t="s">
        <v>521</v>
      </c>
      <c r="E187" s="18">
        <v>1</v>
      </c>
      <c r="F187" s="18">
        <v>2</v>
      </c>
      <c r="G187" s="18">
        <v>2</v>
      </c>
      <c r="H187" s="13" t="s">
        <v>862</v>
      </c>
      <c r="I187" s="13" t="s">
        <v>1245</v>
      </c>
      <c r="J187" s="13" t="s">
        <v>528</v>
      </c>
      <c r="K187" s="13" t="s">
        <v>1489</v>
      </c>
      <c r="M187" s="18" t="str">
        <f t="shared" si="2"/>
        <v>南屯區</v>
      </c>
    </row>
    <row r="188" spans="1:13">
      <c r="A188" s="18">
        <v>186</v>
      </c>
      <c r="B188" s="17" t="s">
        <v>1777</v>
      </c>
      <c r="C188" s="18" t="s">
        <v>517</v>
      </c>
      <c r="D188" s="18" t="s">
        <v>521</v>
      </c>
      <c r="E188" s="18">
        <v>1</v>
      </c>
      <c r="F188" s="18">
        <v>2</v>
      </c>
      <c r="G188" s="18">
        <v>2</v>
      </c>
      <c r="H188" s="13" t="s">
        <v>612</v>
      </c>
      <c r="I188" s="13" t="s">
        <v>664</v>
      </c>
      <c r="J188" s="13" t="s">
        <v>528</v>
      </c>
      <c r="K188" s="13" t="s">
        <v>1489</v>
      </c>
      <c r="M188" s="18" t="str">
        <f t="shared" si="2"/>
        <v>南屯區</v>
      </c>
    </row>
    <row r="189" spans="1:13">
      <c r="A189" s="18">
        <v>187</v>
      </c>
      <c r="B189" s="17" t="s">
        <v>1777</v>
      </c>
      <c r="C189" s="18" t="s">
        <v>517</v>
      </c>
      <c r="D189" s="18" t="s">
        <v>521</v>
      </c>
      <c r="E189" s="18">
        <v>1</v>
      </c>
      <c r="F189" s="18">
        <v>2</v>
      </c>
      <c r="G189" s="18">
        <v>2</v>
      </c>
      <c r="H189" s="13" t="s">
        <v>863</v>
      </c>
      <c r="I189" s="13" t="s">
        <v>1246</v>
      </c>
      <c r="J189" s="13" t="s">
        <v>528</v>
      </c>
      <c r="K189" s="13" t="s">
        <v>1489</v>
      </c>
      <c r="M189" s="18" t="str">
        <f t="shared" si="2"/>
        <v>南屯區</v>
      </c>
    </row>
    <row r="190" spans="1:13">
      <c r="A190" s="18">
        <v>188</v>
      </c>
      <c r="B190" s="17" t="s">
        <v>1777</v>
      </c>
      <c r="C190" s="18" t="s">
        <v>517</v>
      </c>
      <c r="D190" s="18" t="s">
        <v>521</v>
      </c>
      <c r="E190" s="18">
        <v>1</v>
      </c>
      <c r="F190" s="18">
        <v>1</v>
      </c>
      <c r="G190" s="18">
        <v>1</v>
      </c>
      <c r="H190" s="13" t="s">
        <v>864</v>
      </c>
      <c r="I190" s="13" t="s">
        <v>1247</v>
      </c>
      <c r="J190" s="13" t="s">
        <v>528</v>
      </c>
      <c r="K190" s="13" t="s">
        <v>1489</v>
      </c>
      <c r="M190" s="18" t="str">
        <f t="shared" si="2"/>
        <v>南屯區</v>
      </c>
    </row>
    <row r="191" spans="1:13">
      <c r="A191" s="18">
        <v>189</v>
      </c>
      <c r="B191" s="17" t="s">
        <v>1777</v>
      </c>
      <c r="C191" s="18" t="s">
        <v>517</v>
      </c>
      <c r="D191" s="18" t="s">
        <v>521</v>
      </c>
      <c r="E191" s="18">
        <v>1</v>
      </c>
      <c r="F191" s="18">
        <v>1</v>
      </c>
      <c r="G191" s="18">
        <v>1</v>
      </c>
      <c r="H191" s="13" t="s">
        <v>613</v>
      </c>
      <c r="I191" s="13" t="s">
        <v>665</v>
      </c>
      <c r="J191" s="13" t="s">
        <v>528</v>
      </c>
      <c r="K191" s="13" t="s">
        <v>1489</v>
      </c>
      <c r="M191" s="18" t="str">
        <f t="shared" si="2"/>
        <v>南屯區</v>
      </c>
    </row>
    <row r="192" spans="1:13">
      <c r="A192" s="18">
        <v>190</v>
      </c>
      <c r="B192" s="17" t="s">
        <v>1777</v>
      </c>
      <c r="C192" s="18" t="s">
        <v>517</v>
      </c>
      <c r="D192" s="18" t="s">
        <v>521</v>
      </c>
      <c r="E192" s="18">
        <v>1</v>
      </c>
      <c r="F192" s="18">
        <v>1</v>
      </c>
      <c r="G192" s="18">
        <v>1</v>
      </c>
      <c r="H192" s="13" t="s">
        <v>865</v>
      </c>
      <c r="I192" s="13" t="s">
        <v>1248</v>
      </c>
      <c r="J192" s="13" t="s">
        <v>528</v>
      </c>
      <c r="K192" s="13" t="s">
        <v>1489</v>
      </c>
      <c r="M192" s="18" t="str">
        <f t="shared" si="2"/>
        <v>南屯區</v>
      </c>
    </row>
    <row r="193" spans="1:13">
      <c r="A193" s="18">
        <v>191</v>
      </c>
      <c r="B193" s="17" t="s">
        <v>1777</v>
      </c>
      <c r="C193" s="18" t="s">
        <v>517</v>
      </c>
      <c r="D193" s="18" t="s">
        <v>521</v>
      </c>
      <c r="E193" s="18">
        <v>1</v>
      </c>
      <c r="F193" s="18">
        <v>1</v>
      </c>
      <c r="G193" s="18">
        <v>1</v>
      </c>
      <c r="H193" s="13" t="s">
        <v>866</v>
      </c>
      <c r="I193" s="13" t="s">
        <v>1249</v>
      </c>
      <c r="J193" s="13" t="s">
        <v>528</v>
      </c>
      <c r="K193" s="13" t="s">
        <v>1489</v>
      </c>
      <c r="M193" s="18" t="str">
        <f t="shared" si="2"/>
        <v>南屯區</v>
      </c>
    </row>
    <row r="194" spans="1:13">
      <c r="A194" s="18">
        <v>192</v>
      </c>
      <c r="B194" s="17" t="s">
        <v>1777</v>
      </c>
      <c r="C194" s="18" t="s">
        <v>517</v>
      </c>
      <c r="D194" s="18" t="s">
        <v>521</v>
      </c>
      <c r="E194" s="18">
        <v>1</v>
      </c>
      <c r="F194" s="18">
        <v>1</v>
      </c>
      <c r="G194" s="18">
        <v>1</v>
      </c>
      <c r="H194" s="13" t="s">
        <v>867</v>
      </c>
      <c r="I194" s="13" t="s">
        <v>1250</v>
      </c>
      <c r="J194" s="13" t="s">
        <v>528</v>
      </c>
      <c r="K194" s="13" t="s">
        <v>1489</v>
      </c>
      <c r="M194" s="18" t="str">
        <f t="shared" si="2"/>
        <v>南屯區</v>
      </c>
    </row>
    <row r="195" spans="1:13">
      <c r="A195" s="18">
        <v>193</v>
      </c>
      <c r="B195" s="17" t="s">
        <v>1777</v>
      </c>
      <c r="C195" s="18" t="s">
        <v>517</v>
      </c>
      <c r="D195" s="18" t="s">
        <v>521</v>
      </c>
      <c r="E195" s="18">
        <v>1</v>
      </c>
      <c r="F195" s="18">
        <v>9</v>
      </c>
      <c r="G195" s="18">
        <v>9</v>
      </c>
      <c r="H195" s="13" t="s">
        <v>614</v>
      </c>
      <c r="I195" s="13" t="s">
        <v>666</v>
      </c>
      <c r="J195" s="13" t="s">
        <v>528</v>
      </c>
      <c r="K195" s="13" t="s">
        <v>1489</v>
      </c>
      <c r="M195" s="18" t="str">
        <f t="shared" si="2"/>
        <v>南屯區</v>
      </c>
    </row>
    <row r="196" spans="1:13">
      <c r="A196" s="18">
        <v>194</v>
      </c>
      <c r="B196" s="17" t="s">
        <v>1777</v>
      </c>
      <c r="C196" s="18" t="s">
        <v>517</v>
      </c>
      <c r="D196" s="18" t="s">
        <v>521</v>
      </c>
      <c r="E196" s="18">
        <v>1</v>
      </c>
      <c r="F196" s="18">
        <v>3</v>
      </c>
      <c r="G196" s="18">
        <v>3</v>
      </c>
      <c r="H196" s="13" t="s">
        <v>868</v>
      </c>
      <c r="I196" s="13" t="s">
        <v>1251</v>
      </c>
      <c r="J196" s="13" t="s">
        <v>528</v>
      </c>
      <c r="K196" s="13" t="s">
        <v>1489</v>
      </c>
      <c r="M196" s="18" t="str">
        <f t="shared" si="2"/>
        <v>南屯區</v>
      </c>
    </row>
    <row r="197" spans="1:13">
      <c r="A197" s="18">
        <v>195</v>
      </c>
      <c r="B197" s="17" t="s">
        <v>1777</v>
      </c>
      <c r="C197" s="18" t="s">
        <v>517</v>
      </c>
      <c r="D197" s="18" t="s">
        <v>521</v>
      </c>
      <c r="E197" s="18">
        <v>1</v>
      </c>
      <c r="F197" s="18">
        <v>2</v>
      </c>
      <c r="G197" s="18">
        <v>2</v>
      </c>
      <c r="H197" s="13" t="s">
        <v>869</v>
      </c>
      <c r="I197" s="13" t="s">
        <v>1252</v>
      </c>
      <c r="J197" s="13" t="s">
        <v>528</v>
      </c>
      <c r="K197" s="13" t="s">
        <v>1489</v>
      </c>
      <c r="M197" s="18" t="str">
        <f t="shared" ref="M197:M260" si="3">MID(H197,4,3)</f>
        <v>南屯區</v>
      </c>
    </row>
    <row r="198" spans="1:13">
      <c r="A198" s="18">
        <v>196</v>
      </c>
      <c r="B198" s="17" t="s">
        <v>1777</v>
      </c>
      <c r="C198" s="18" t="s">
        <v>517</v>
      </c>
      <c r="D198" s="18" t="s">
        <v>521</v>
      </c>
      <c r="E198" s="18">
        <v>1</v>
      </c>
      <c r="F198" s="18">
        <v>3</v>
      </c>
      <c r="G198" s="18">
        <v>3</v>
      </c>
      <c r="H198" s="13" t="s">
        <v>870</v>
      </c>
      <c r="I198" s="13" t="s">
        <v>1799</v>
      </c>
      <c r="J198" s="13" t="s">
        <v>528</v>
      </c>
      <c r="K198" s="13" t="s">
        <v>1489</v>
      </c>
      <c r="M198" s="18" t="str">
        <f t="shared" si="3"/>
        <v>南屯區</v>
      </c>
    </row>
    <row r="199" spans="1:13">
      <c r="A199" s="18">
        <v>197</v>
      </c>
      <c r="B199" s="17" t="s">
        <v>1777</v>
      </c>
      <c r="C199" s="18" t="s">
        <v>517</v>
      </c>
      <c r="D199" s="18" t="s">
        <v>521</v>
      </c>
      <c r="E199" s="18">
        <v>1</v>
      </c>
      <c r="F199" s="18">
        <v>7</v>
      </c>
      <c r="G199" s="18">
        <v>7</v>
      </c>
      <c r="H199" s="13" t="s">
        <v>871</v>
      </c>
      <c r="I199" s="13" t="s">
        <v>1253</v>
      </c>
      <c r="J199" s="13" t="s">
        <v>528</v>
      </c>
      <c r="K199" s="13" t="s">
        <v>1489</v>
      </c>
      <c r="M199" s="18" t="str">
        <f t="shared" si="3"/>
        <v>南屯區</v>
      </c>
    </row>
    <row r="200" spans="1:13">
      <c r="A200" s="18">
        <v>198</v>
      </c>
      <c r="B200" s="17" t="s">
        <v>1777</v>
      </c>
      <c r="C200" s="18" t="s">
        <v>517</v>
      </c>
      <c r="D200" s="18" t="s">
        <v>521</v>
      </c>
      <c r="E200" s="18">
        <v>1</v>
      </c>
      <c r="F200" s="18">
        <v>3</v>
      </c>
      <c r="G200" s="18">
        <v>3</v>
      </c>
      <c r="H200" s="13" t="s">
        <v>872</v>
      </c>
      <c r="I200" s="13" t="s">
        <v>1254</v>
      </c>
      <c r="J200" s="13" t="s">
        <v>528</v>
      </c>
      <c r="K200" s="13" t="s">
        <v>1489</v>
      </c>
      <c r="M200" s="18" t="str">
        <f t="shared" si="3"/>
        <v>南屯區</v>
      </c>
    </row>
    <row r="201" spans="1:13">
      <c r="A201" s="18">
        <v>199</v>
      </c>
      <c r="B201" s="17" t="s">
        <v>1777</v>
      </c>
      <c r="C201" s="18" t="s">
        <v>517</v>
      </c>
      <c r="D201" s="18" t="s">
        <v>521</v>
      </c>
      <c r="E201" s="18">
        <v>1</v>
      </c>
      <c r="F201" s="18">
        <v>1</v>
      </c>
      <c r="G201" s="18">
        <v>1</v>
      </c>
      <c r="H201" s="13" t="s">
        <v>873</v>
      </c>
      <c r="I201" s="13" t="s">
        <v>1255</v>
      </c>
      <c r="J201" s="13" t="s">
        <v>528</v>
      </c>
      <c r="K201" s="13" t="s">
        <v>1489</v>
      </c>
      <c r="M201" s="18" t="str">
        <f t="shared" si="3"/>
        <v>南屯區</v>
      </c>
    </row>
    <row r="202" spans="1:13">
      <c r="A202" s="18">
        <v>200</v>
      </c>
      <c r="B202" s="17" t="s">
        <v>1777</v>
      </c>
      <c r="C202" s="18" t="s">
        <v>517</v>
      </c>
      <c r="D202" s="18" t="s">
        <v>521</v>
      </c>
      <c r="E202" s="18">
        <v>1</v>
      </c>
      <c r="F202" s="18">
        <v>3</v>
      </c>
      <c r="G202" s="18">
        <v>3</v>
      </c>
      <c r="H202" s="13" t="s">
        <v>615</v>
      </c>
      <c r="I202" s="13" t="s">
        <v>667</v>
      </c>
      <c r="J202" s="13" t="s">
        <v>528</v>
      </c>
      <c r="K202" s="13" t="s">
        <v>1489</v>
      </c>
      <c r="M202" s="18" t="str">
        <f t="shared" si="3"/>
        <v>南屯區</v>
      </c>
    </row>
    <row r="203" spans="1:13">
      <c r="A203" s="18">
        <v>201</v>
      </c>
      <c r="B203" s="17" t="s">
        <v>1777</v>
      </c>
      <c r="C203" s="18" t="s">
        <v>517</v>
      </c>
      <c r="D203" s="18" t="s">
        <v>521</v>
      </c>
      <c r="E203" s="18">
        <v>1</v>
      </c>
      <c r="F203" s="18">
        <v>6</v>
      </c>
      <c r="G203" s="18">
        <v>6</v>
      </c>
      <c r="H203" s="13" t="s">
        <v>874</v>
      </c>
      <c r="I203" s="13" t="s">
        <v>1256</v>
      </c>
      <c r="J203" s="13" t="s">
        <v>528</v>
      </c>
      <c r="K203" s="13" t="s">
        <v>1489</v>
      </c>
      <c r="M203" s="18" t="str">
        <f t="shared" si="3"/>
        <v>南屯區</v>
      </c>
    </row>
    <row r="204" spans="1:13">
      <c r="A204" s="18">
        <v>202</v>
      </c>
      <c r="B204" s="17" t="s">
        <v>1777</v>
      </c>
      <c r="C204" s="18" t="s">
        <v>517</v>
      </c>
      <c r="D204" s="18" t="s">
        <v>521</v>
      </c>
      <c r="E204" s="18">
        <v>1</v>
      </c>
      <c r="F204" s="18">
        <v>2</v>
      </c>
      <c r="G204" s="18">
        <v>2</v>
      </c>
      <c r="H204" s="13" t="s">
        <v>875</v>
      </c>
      <c r="I204" s="13" t="s">
        <v>1257</v>
      </c>
      <c r="J204" s="13" t="s">
        <v>528</v>
      </c>
      <c r="K204" s="13" t="s">
        <v>1489</v>
      </c>
      <c r="M204" s="18" t="str">
        <f t="shared" si="3"/>
        <v>南屯區</v>
      </c>
    </row>
    <row r="205" spans="1:13">
      <c r="A205" s="18">
        <v>203</v>
      </c>
      <c r="B205" s="17" t="s">
        <v>1777</v>
      </c>
      <c r="C205" s="18" t="s">
        <v>517</v>
      </c>
      <c r="D205" s="18" t="s">
        <v>521</v>
      </c>
      <c r="E205" s="18">
        <v>1</v>
      </c>
      <c r="F205" s="18">
        <v>6</v>
      </c>
      <c r="G205" s="18">
        <v>6</v>
      </c>
      <c r="H205" s="13" t="s">
        <v>876</v>
      </c>
      <c r="I205" s="13" t="s">
        <v>1258</v>
      </c>
      <c r="J205" s="13" t="s">
        <v>528</v>
      </c>
      <c r="K205" s="13" t="s">
        <v>1489</v>
      </c>
      <c r="M205" s="18" t="str">
        <f t="shared" si="3"/>
        <v>南屯區</v>
      </c>
    </row>
    <row r="206" spans="1:13">
      <c r="A206" s="18">
        <v>204</v>
      </c>
      <c r="B206" s="17" t="s">
        <v>1777</v>
      </c>
      <c r="C206" s="18" t="s">
        <v>517</v>
      </c>
      <c r="D206" s="18" t="s">
        <v>521</v>
      </c>
      <c r="E206" s="18">
        <v>1</v>
      </c>
      <c r="F206" s="18">
        <v>2</v>
      </c>
      <c r="G206" s="18">
        <v>2</v>
      </c>
      <c r="H206" s="13" t="s">
        <v>881</v>
      </c>
      <c r="I206" s="13" t="s">
        <v>1263</v>
      </c>
      <c r="J206" s="13" t="s">
        <v>528</v>
      </c>
      <c r="K206" s="13" t="s">
        <v>1489</v>
      </c>
      <c r="M206" s="18" t="str">
        <f t="shared" si="3"/>
        <v>烏日區</v>
      </c>
    </row>
    <row r="207" spans="1:13">
      <c r="A207" s="18">
        <v>205</v>
      </c>
      <c r="B207" s="17" t="s">
        <v>1777</v>
      </c>
      <c r="C207" s="18" t="s">
        <v>517</v>
      </c>
      <c r="D207" s="18" t="s">
        <v>521</v>
      </c>
      <c r="E207" s="18">
        <v>1</v>
      </c>
      <c r="F207" s="18">
        <v>2</v>
      </c>
      <c r="G207" s="18">
        <v>2</v>
      </c>
      <c r="H207" s="13" t="s">
        <v>882</v>
      </c>
      <c r="I207" s="13" t="s">
        <v>1264</v>
      </c>
      <c r="J207" s="13" t="s">
        <v>528</v>
      </c>
      <c r="K207" s="13" t="s">
        <v>1489</v>
      </c>
      <c r="M207" s="18" t="str">
        <f t="shared" si="3"/>
        <v>烏日區</v>
      </c>
    </row>
    <row r="208" spans="1:13">
      <c r="A208" s="18">
        <v>206</v>
      </c>
      <c r="B208" s="17" t="s">
        <v>1777</v>
      </c>
      <c r="C208" s="18" t="s">
        <v>517</v>
      </c>
      <c r="D208" s="18" t="s">
        <v>521</v>
      </c>
      <c r="E208" s="18">
        <v>1</v>
      </c>
      <c r="F208" s="18">
        <v>3</v>
      </c>
      <c r="G208" s="18">
        <v>3</v>
      </c>
      <c r="H208" s="13" t="s">
        <v>883</v>
      </c>
      <c r="I208" s="13" t="s">
        <v>1265</v>
      </c>
      <c r="J208" s="13" t="s">
        <v>528</v>
      </c>
      <c r="K208" s="13" t="s">
        <v>1489</v>
      </c>
      <c r="M208" s="18" t="str">
        <f t="shared" si="3"/>
        <v>烏日區</v>
      </c>
    </row>
    <row r="209" spans="1:13">
      <c r="A209" s="18">
        <v>207</v>
      </c>
      <c r="B209" s="17" t="s">
        <v>1777</v>
      </c>
      <c r="C209" s="18" t="s">
        <v>517</v>
      </c>
      <c r="D209" s="18" t="s">
        <v>521</v>
      </c>
      <c r="E209" s="18">
        <v>1</v>
      </c>
      <c r="F209" s="18">
        <v>1</v>
      </c>
      <c r="G209" s="18">
        <v>2</v>
      </c>
      <c r="H209" s="13" t="s">
        <v>884</v>
      </c>
      <c r="I209" s="13" t="s">
        <v>1266</v>
      </c>
      <c r="J209" s="13" t="s">
        <v>528</v>
      </c>
      <c r="K209" s="13" t="s">
        <v>1489</v>
      </c>
      <c r="M209" s="18" t="str">
        <f t="shared" si="3"/>
        <v>烏日區</v>
      </c>
    </row>
    <row r="210" spans="1:13">
      <c r="A210" s="18">
        <v>208</v>
      </c>
      <c r="B210" s="17" t="s">
        <v>1777</v>
      </c>
      <c r="C210" s="18" t="s">
        <v>517</v>
      </c>
      <c r="D210" s="18" t="s">
        <v>521</v>
      </c>
      <c r="E210" s="18">
        <v>1</v>
      </c>
      <c r="F210" s="18">
        <v>1</v>
      </c>
      <c r="G210" s="18">
        <v>1</v>
      </c>
      <c r="H210" s="13" t="s">
        <v>885</v>
      </c>
      <c r="I210" s="13" t="s">
        <v>1267</v>
      </c>
      <c r="J210" s="13" t="s">
        <v>528</v>
      </c>
      <c r="K210" s="13" t="s">
        <v>1489</v>
      </c>
      <c r="M210" s="18" t="str">
        <f t="shared" si="3"/>
        <v>烏日區</v>
      </c>
    </row>
    <row r="211" spans="1:13">
      <c r="A211" s="18">
        <v>209</v>
      </c>
      <c r="B211" s="17" t="s">
        <v>1777</v>
      </c>
      <c r="C211" s="18" t="s">
        <v>517</v>
      </c>
      <c r="D211" s="18" t="s">
        <v>521</v>
      </c>
      <c r="E211" s="18">
        <v>1</v>
      </c>
      <c r="F211" s="18">
        <v>1</v>
      </c>
      <c r="G211" s="18">
        <v>1</v>
      </c>
      <c r="H211" s="13" t="s">
        <v>886</v>
      </c>
      <c r="I211" s="13" t="s">
        <v>1268</v>
      </c>
      <c r="J211" s="13" t="s">
        <v>528</v>
      </c>
      <c r="K211" s="13" t="s">
        <v>1489</v>
      </c>
      <c r="M211" s="18" t="str">
        <f t="shared" si="3"/>
        <v>烏日區</v>
      </c>
    </row>
    <row r="212" spans="1:13">
      <c r="A212" s="18">
        <v>210</v>
      </c>
      <c r="B212" s="17" t="s">
        <v>1777</v>
      </c>
      <c r="C212" s="18" t="s">
        <v>517</v>
      </c>
      <c r="D212" s="18" t="s">
        <v>521</v>
      </c>
      <c r="E212" s="18">
        <v>1</v>
      </c>
      <c r="F212" s="18">
        <v>1</v>
      </c>
      <c r="G212" s="18">
        <v>1</v>
      </c>
      <c r="H212" s="13" t="s">
        <v>887</v>
      </c>
      <c r="I212" s="13" t="s">
        <v>1269</v>
      </c>
      <c r="J212" s="13" t="s">
        <v>528</v>
      </c>
      <c r="K212" s="13" t="s">
        <v>1489</v>
      </c>
      <c r="M212" s="18" t="str">
        <f t="shared" si="3"/>
        <v>烏日區</v>
      </c>
    </row>
    <row r="213" spans="1:13">
      <c r="A213" s="18">
        <v>211</v>
      </c>
      <c r="B213" s="17" t="s">
        <v>1777</v>
      </c>
      <c r="C213" s="18" t="s">
        <v>517</v>
      </c>
      <c r="D213" s="18" t="s">
        <v>521</v>
      </c>
      <c r="E213" s="18">
        <v>1</v>
      </c>
      <c r="F213" s="18">
        <v>1</v>
      </c>
      <c r="G213" s="18">
        <v>1</v>
      </c>
      <c r="H213" s="13" t="s">
        <v>888</v>
      </c>
      <c r="I213" s="13" t="s">
        <v>1270</v>
      </c>
      <c r="J213" s="13" t="s">
        <v>528</v>
      </c>
      <c r="K213" s="13" t="s">
        <v>1489</v>
      </c>
      <c r="M213" s="18" t="str">
        <f t="shared" si="3"/>
        <v>烏日區</v>
      </c>
    </row>
    <row r="214" spans="1:13">
      <c r="A214" s="18">
        <v>212</v>
      </c>
      <c r="B214" s="17" t="s">
        <v>1777</v>
      </c>
      <c r="C214" s="18" t="s">
        <v>517</v>
      </c>
      <c r="D214" s="18" t="s">
        <v>521</v>
      </c>
      <c r="E214" s="18">
        <v>1</v>
      </c>
      <c r="F214" s="18">
        <v>1</v>
      </c>
      <c r="G214" s="18">
        <v>1</v>
      </c>
      <c r="H214" s="13" t="s">
        <v>889</v>
      </c>
      <c r="I214" s="13" t="s">
        <v>1271</v>
      </c>
      <c r="J214" s="13" t="s">
        <v>528</v>
      </c>
      <c r="K214" s="13" t="s">
        <v>1489</v>
      </c>
      <c r="M214" s="18" t="str">
        <f t="shared" si="3"/>
        <v>神岡區</v>
      </c>
    </row>
    <row r="215" spans="1:13">
      <c r="A215" s="18">
        <v>213</v>
      </c>
      <c r="B215" s="17" t="s">
        <v>1777</v>
      </c>
      <c r="C215" s="18" t="s">
        <v>517</v>
      </c>
      <c r="D215" s="18" t="s">
        <v>521</v>
      </c>
      <c r="E215" s="18">
        <v>1</v>
      </c>
      <c r="F215" s="18">
        <v>1</v>
      </c>
      <c r="G215" s="18">
        <v>1</v>
      </c>
      <c r="H215" s="13" t="s">
        <v>890</v>
      </c>
      <c r="I215" s="13" t="s">
        <v>1272</v>
      </c>
      <c r="J215" s="13" t="s">
        <v>528</v>
      </c>
      <c r="K215" s="13" t="s">
        <v>1489</v>
      </c>
      <c r="M215" s="18" t="str">
        <f t="shared" si="3"/>
        <v>神岡區</v>
      </c>
    </row>
    <row r="216" spans="1:13">
      <c r="A216" s="18">
        <v>214</v>
      </c>
      <c r="B216" s="17" t="s">
        <v>1777</v>
      </c>
      <c r="C216" s="18" t="s">
        <v>517</v>
      </c>
      <c r="D216" s="18" t="s">
        <v>521</v>
      </c>
      <c r="E216" s="18">
        <v>1</v>
      </c>
      <c r="F216" s="18">
        <v>2</v>
      </c>
      <c r="G216" s="18">
        <v>2</v>
      </c>
      <c r="H216" s="13" t="s">
        <v>891</v>
      </c>
      <c r="I216" s="13" t="s">
        <v>1273</v>
      </c>
      <c r="J216" s="13" t="s">
        <v>528</v>
      </c>
      <c r="K216" s="13" t="s">
        <v>1489</v>
      </c>
      <c r="M216" s="18" t="str">
        <f t="shared" si="3"/>
        <v>神岡區</v>
      </c>
    </row>
    <row r="217" spans="1:13">
      <c r="A217" s="18">
        <v>215</v>
      </c>
      <c r="B217" s="17" t="s">
        <v>1777</v>
      </c>
      <c r="C217" s="18" t="s">
        <v>517</v>
      </c>
      <c r="D217" s="18" t="s">
        <v>521</v>
      </c>
      <c r="E217" s="18">
        <v>1</v>
      </c>
      <c r="F217" s="18">
        <v>1</v>
      </c>
      <c r="G217" s="18">
        <v>1</v>
      </c>
      <c r="H217" s="13" t="s">
        <v>892</v>
      </c>
      <c r="I217" s="13" t="s">
        <v>1274</v>
      </c>
      <c r="J217" s="13" t="s">
        <v>528</v>
      </c>
      <c r="K217" s="13" t="s">
        <v>1489</v>
      </c>
      <c r="M217" s="18" t="str">
        <f t="shared" si="3"/>
        <v>梧棲區</v>
      </c>
    </row>
    <row r="218" spans="1:13">
      <c r="A218" s="18">
        <v>216</v>
      </c>
      <c r="B218" s="17" t="s">
        <v>1777</v>
      </c>
      <c r="C218" s="18" t="s">
        <v>517</v>
      </c>
      <c r="D218" s="18" t="s">
        <v>521</v>
      </c>
      <c r="E218" s="18">
        <v>1</v>
      </c>
      <c r="F218" s="18">
        <v>2</v>
      </c>
      <c r="G218" s="18">
        <v>2</v>
      </c>
      <c r="H218" s="13" t="s">
        <v>893</v>
      </c>
      <c r="I218" s="13" t="s">
        <v>1275</v>
      </c>
      <c r="J218" s="13" t="s">
        <v>528</v>
      </c>
      <c r="K218" s="13" t="s">
        <v>1489</v>
      </c>
      <c r="M218" s="18" t="str">
        <f t="shared" si="3"/>
        <v>梧棲區</v>
      </c>
    </row>
    <row r="219" spans="1:13">
      <c r="A219" s="18">
        <v>217</v>
      </c>
      <c r="B219" s="17" t="s">
        <v>1777</v>
      </c>
      <c r="C219" s="18" t="s">
        <v>517</v>
      </c>
      <c r="D219" s="18" t="s">
        <v>521</v>
      </c>
      <c r="E219" s="18">
        <v>1</v>
      </c>
      <c r="F219" s="18">
        <v>2</v>
      </c>
      <c r="G219" s="18">
        <v>2</v>
      </c>
      <c r="H219" s="13" t="s">
        <v>894</v>
      </c>
      <c r="I219" s="13" t="s">
        <v>1276</v>
      </c>
      <c r="J219" s="13" t="s">
        <v>528</v>
      </c>
      <c r="K219" s="13" t="s">
        <v>1489</v>
      </c>
      <c r="M219" s="18" t="str">
        <f t="shared" si="3"/>
        <v>梧棲區</v>
      </c>
    </row>
    <row r="220" spans="1:13">
      <c r="A220" s="18">
        <v>218</v>
      </c>
      <c r="B220" s="17" t="s">
        <v>1777</v>
      </c>
      <c r="C220" s="18" t="s">
        <v>517</v>
      </c>
      <c r="D220" s="18" t="s">
        <v>521</v>
      </c>
      <c r="E220" s="18">
        <v>1</v>
      </c>
      <c r="F220" s="18">
        <v>1</v>
      </c>
      <c r="G220" s="18">
        <v>1</v>
      </c>
      <c r="H220" s="13" t="s">
        <v>895</v>
      </c>
      <c r="I220" s="13" t="s">
        <v>1277</v>
      </c>
      <c r="J220" s="13" t="s">
        <v>528</v>
      </c>
      <c r="K220" s="13" t="s">
        <v>1489</v>
      </c>
      <c r="M220" s="18" t="str">
        <f t="shared" si="3"/>
        <v>梧棲區</v>
      </c>
    </row>
    <row r="221" spans="1:13">
      <c r="A221" s="18">
        <v>219</v>
      </c>
      <c r="B221" s="17" t="s">
        <v>1777</v>
      </c>
      <c r="C221" s="18" t="s">
        <v>517</v>
      </c>
      <c r="D221" s="18" t="s">
        <v>521</v>
      </c>
      <c r="E221" s="18">
        <v>1</v>
      </c>
      <c r="F221" s="18">
        <v>1</v>
      </c>
      <c r="G221" s="18">
        <v>1</v>
      </c>
      <c r="H221" s="13" t="s">
        <v>896</v>
      </c>
      <c r="I221" s="13" t="s">
        <v>1278</v>
      </c>
      <c r="J221" s="13" t="s">
        <v>528</v>
      </c>
      <c r="K221" s="13" t="s">
        <v>1489</v>
      </c>
      <c r="M221" s="18" t="str">
        <f t="shared" si="3"/>
        <v>梧棲區</v>
      </c>
    </row>
    <row r="222" spans="1:13">
      <c r="A222" s="18">
        <v>220</v>
      </c>
      <c r="B222" s="17" t="s">
        <v>1777</v>
      </c>
      <c r="C222" s="18" t="s">
        <v>517</v>
      </c>
      <c r="D222" s="18" t="s">
        <v>521</v>
      </c>
      <c r="E222" s="18">
        <v>1</v>
      </c>
      <c r="F222" s="18">
        <v>1</v>
      </c>
      <c r="G222" s="18">
        <v>1</v>
      </c>
      <c r="H222" s="13" t="s">
        <v>897</v>
      </c>
      <c r="I222" s="13" t="s">
        <v>1279</v>
      </c>
      <c r="J222" s="13" t="s">
        <v>528</v>
      </c>
      <c r="K222" s="13" t="s">
        <v>1489</v>
      </c>
      <c r="M222" s="18" t="str">
        <f t="shared" si="3"/>
        <v>梧棲區</v>
      </c>
    </row>
    <row r="223" spans="1:13">
      <c r="A223" s="18">
        <v>221</v>
      </c>
      <c r="B223" s="17" t="s">
        <v>1777</v>
      </c>
      <c r="C223" s="18" t="s">
        <v>517</v>
      </c>
      <c r="D223" s="18" t="s">
        <v>521</v>
      </c>
      <c r="E223" s="18">
        <v>1</v>
      </c>
      <c r="F223" s="18">
        <v>2</v>
      </c>
      <c r="G223" s="18">
        <v>2</v>
      </c>
      <c r="H223" s="13" t="s">
        <v>898</v>
      </c>
      <c r="I223" s="13" t="s">
        <v>1280</v>
      </c>
      <c r="J223" s="13" t="s">
        <v>528</v>
      </c>
      <c r="K223" s="13" t="s">
        <v>1489</v>
      </c>
      <c r="M223" s="18" t="str">
        <f t="shared" si="3"/>
        <v>梧棲區</v>
      </c>
    </row>
    <row r="224" spans="1:13">
      <c r="A224" s="18">
        <v>222</v>
      </c>
      <c r="B224" s="17" t="s">
        <v>1777</v>
      </c>
      <c r="C224" s="18" t="s">
        <v>517</v>
      </c>
      <c r="D224" s="18" t="s">
        <v>521</v>
      </c>
      <c r="E224" s="18">
        <v>1</v>
      </c>
      <c r="F224" s="18">
        <v>1</v>
      </c>
      <c r="G224" s="18">
        <v>1</v>
      </c>
      <c r="H224" s="13" t="s">
        <v>899</v>
      </c>
      <c r="I224" s="13" t="s">
        <v>1281</v>
      </c>
      <c r="J224" s="13" t="s">
        <v>528</v>
      </c>
      <c r="K224" s="13" t="s">
        <v>1489</v>
      </c>
      <c r="M224" s="18" t="str">
        <f t="shared" si="3"/>
        <v>梧棲區</v>
      </c>
    </row>
    <row r="225" spans="1:13">
      <c r="A225" s="18">
        <v>223</v>
      </c>
      <c r="B225" s="17" t="s">
        <v>1777</v>
      </c>
      <c r="C225" s="18" t="s">
        <v>517</v>
      </c>
      <c r="D225" s="18" t="s">
        <v>521</v>
      </c>
      <c r="E225" s="18">
        <v>1</v>
      </c>
      <c r="F225" s="18">
        <v>1</v>
      </c>
      <c r="G225" s="18">
        <v>1</v>
      </c>
      <c r="H225" s="13" t="s">
        <v>900</v>
      </c>
      <c r="I225" s="13" t="s">
        <v>1282</v>
      </c>
      <c r="J225" s="13" t="s">
        <v>528</v>
      </c>
      <c r="K225" s="13" t="s">
        <v>1489</v>
      </c>
      <c r="M225" s="18" t="str">
        <f t="shared" si="3"/>
        <v>清水區</v>
      </c>
    </row>
    <row r="226" spans="1:13">
      <c r="A226" s="18">
        <v>224</v>
      </c>
      <c r="B226" s="17" t="s">
        <v>1777</v>
      </c>
      <c r="C226" s="18" t="s">
        <v>517</v>
      </c>
      <c r="D226" s="18" t="s">
        <v>521</v>
      </c>
      <c r="E226" s="18">
        <v>1</v>
      </c>
      <c r="F226" s="18">
        <v>1</v>
      </c>
      <c r="G226" s="18">
        <v>1</v>
      </c>
      <c r="H226" s="13" t="s">
        <v>901</v>
      </c>
      <c r="I226" s="13" t="s">
        <v>1283</v>
      </c>
      <c r="J226" s="13" t="s">
        <v>528</v>
      </c>
      <c r="K226" s="13" t="s">
        <v>1489</v>
      </c>
      <c r="M226" s="18" t="str">
        <f t="shared" si="3"/>
        <v>清水區</v>
      </c>
    </row>
    <row r="227" spans="1:13">
      <c r="A227" s="18">
        <v>225</v>
      </c>
      <c r="B227" s="17" t="s">
        <v>1777</v>
      </c>
      <c r="C227" s="18" t="s">
        <v>517</v>
      </c>
      <c r="D227" s="18" t="s">
        <v>521</v>
      </c>
      <c r="E227" s="18">
        <v>1</v>
      </c>
      <c r="F227" s="18">
        <v>1</v>
      </c>
      <c r="G227" s="18">
        <v>1</v>
      </c>
      <c r="H227" s="13" t="s">
        <v>902</v>
      </c>
      <c r="I227" s="13" t="s">
        <v>1284</v>
      </c>
      <c r="J227" s="13" t="s">
        <v>528</v>
      </c>
      <c r="K227" s="13" t="s">
        <v>1489</v>
      </c>
      <c r="M227" s="18" t="str">
        <f t="shared" si="3"/>
        <v>清水區</v>
      </c>
    </row>
    <row r="228" spans="1:13">
      <c r="A228" s="18">
        <v>226</v>
      </c>
      <c r="B228" s="17" t="s">
        <v>1777</v>
      </c>
      <c r="C228" s="18" t="s">
        <v>517</v>
      </c>
      <c r="D228" s="18" t="s">
        <v>521</v>
      </c>
      <c r="E228" s="18">
        <v>1</v>
      </c>
      <c r="F228" s="18">
        <v>1</v>
      </c>
      <c r="G228" s="18">
        <v>1</v>
      </c>
      <c r="H228" s="13" t="s">
        <v>903</v>
      </c>
      <c r="I228" s="13" t="s">
        <v>1285</v>
      </c>
      <c r="J228" s="13" t="s">
        <v>528</v>
      </c>
      <c r="K228" s="13" t="s">
        <v>1489</v>
      </c>
      <c r="M228" s="18" t="str">
        <f t="shared" si="3"/>
        <v>清水區</v>
      </c>
    </row>
    <row r="229" spans="1:13">
      <c r="A229" s="18">
        <v>227</v>
      </c>
      <c r="B229" s="17" t="s">
        <v>1777</v>
      </c>
      <c r="C229" s="18" t="s">
        <v>517</v>
      </c>
      <c r="D229" s="18" t="s">
        <v>521</v>
      </c>
      <c r="E229" s="18">
        <v>1</v>
      </c>
      <c r="F229" s="18">
        <v>1</v>
      </c>
      <c r="G229" s="18">
        <v>1</v>
      </c>
      <c r="H229" s="13" t="s">
        <v>904</v>
      </c>
      <c r="I229" s="13" t="s">
        <v>1286</v>
      </c>
      <c r="J229" s="13" t="s">
        <v>528</v>
      </c>
      <c r="K229" s="13" t="s">
        <v>1489</v>
      </c>
      <c r="M229" s="18" t="str">
        <f t="shared" si="3"/>
        <v>清水區</v>
      </c>
    </row>
    <row r="230" spans="1:13">
      <c r="A230" s="18">
        <v>228</v>
      </c>
      <c r="B230" s="17" t="s">
        <v>1777</v>
      </c>
      <c r="C230" s="18" t="s">
        <v>517</v>
      </c>
      <c r="D230" s="18" t="s">
        <v>521</v>
      </c>
      <c r="E230" s="18">
        <v>1</v>
      </c>
      <c r="F230" s="18">
        <v>1</v>
      </c>
      <c r="G230" s="18">
        <v>1</v>
      </c>
      <c r="H230" s="13" t="s">
        <v>905</v>
      </c>
      <c r="I230" s="13" t="s">
        <v>1287</v>
      </c>
      <c r="J230" s="13" t="s">
        <v>528</v>
      </c>
      <c r="K230" s="13" t="s">
        <v>1489</v>
      </c>
      <c r="M230" s="18" t="str">
        <f t="shared" si="3"/>
        <v>清水區</v>
      </c>
    </row>
    <row r="231" spans="1:13">
      <c r="A231" s="18">
        <v>229</v>
      </c>
      <c r="B231" s="17" t="s">
        <v>1777</v>
      </c>
      <c r="C231" s="18" t="s">
        <v>517</v>
      </c>
      <c r="D231" s="18" t="s">
        <v>521</v>
      </c>
      <c r="E231" s="18">
        <v>1</v>
      </c>
      <c r="F231" s="18">
        <v>1</v>
      </c>
      <c r="G231" s="18">
        <v>1</v>
      </c>
      <c r="H231" s="13" t="s">
        <v>906</v>
      </c>
      <c r="I231" s="13" t="s">
        <v>1288</v>
      </c>
      <c r="J231" s="13" t="s">
        <v>528</v>
      </c>
      <c r="K231" s="13" t="s">
        <v>1489</v>
      </c>
      <c r="M231" s="18" t="str">
        <f t="shared" si="3"/>
        <v>新社區</v>
      </c>
    </row>
    <row r="232" spans="1:13">
      <c r="A232" s="18">
        <v>230</v>
      </c>
      <c r="B232" s="17" t="s">
        <v>1777</v>
      </c>
      <c r="C232" s="18" t="s">
        <v>517</v>
      </c>
      <c r="D232" s="18" t="s">
        <v>521</v>
      </c>
      <c r="E232" s="18">
        <v>1</v>
      </c>
      <c r="F232" s="18">
        <v>2</v>
      </c>
      <c r="G232" s="18">
        <v>2</v>
      </c>
      <c r="H232" s="13" t="s">
        <v>908</v>
      </c>
      <c r="I232" s="13" t="s">
        <v>1290</v>
      </c>
      <c r="J232" s="13" t="s">
        <v>528</v>
      </c>
      <c r="K232" s="13" t="s">
        <v>1489</v>
      </c>
      <c r="M232" s="18" t="str">
        <f t="shared" si="3"/>
        <v>潭子區</v>
      </c>
    </row>
    <row r="233" spans="1:13">
      <c r="A233" s="18">
        <v>231</v>
      </c>
      <c r="B233" s="17" t="s">
        <v>1777</v>
      </c>
      <c r="C233" s="18" t="s">
        <v>517</v>
      </c>
      <c r="D233" s="18" t="s">
        <v>521</v>
      </c>
      <c r="E233" s="18">
        <v>1</v>
      </c>
      <c r="F233" s="18">
        <v>7</v>
      </c>
      <c r="G233" s="18">
        <v>7</v>
      </c>
      <c r="H233" s="13" t="s">
        <v>909</v>
      </c>
      <c r="I233" s="13" t="s">
        <v>1291</v>
      </c>
      <c r="J233" s="13" t="s">
        <v>528</v>
      </c>
      <c r="K233" s="13" t="s">
        <v>1489</v>
      </c>
      <c r="M233" s="18" t="str">
        <f t="shared" si="3"/>
        <v>潭子區</v>
      </c>
    </row>
    <row r="234" spans="1:13">
      <c r="A234" s="18">
        <v>232</v>
      </c>
      <c r="B234" s="17" t="s">
        <v>1777</v>
      </c>
      <c r="C234" s="18" t="s">
        <v>517</v>
      </c>
      <c r="D234" s="18" t="s">
        <v>521</v>
      </c>
      <c r="E234" s="18">
        <v>1</v>
      </c>
      <c r="F234" s="18">
        <v>2</v>
      </c>
      <c r="G234" s="18">
        <v>2</v>
      </c>
      <c r="H234" s="13" t="s">
        <v>910</v>
      </c>
      <c r="I234" s="13" t="s">
        <v>1292</v>
      </c>
      <c r="J234" s="13" t="s">
        <v>528</v>
      </c>
      <c r="K234" s="13" t="s">
        <v>1489</v>
      </c>
      <c r="M234" s="18" t="str">
        <f t="shared" si="3"/>
        <v>豐原區</v>
      </c>
    </row>
    <row r="235" spans="1:13">
      <c r="A235" s="18">
        <v>233</v>
      </c>
      <c r="B235" s="17" t="s">
        <v>1777</v>
      </c>
      <c r="C235" s="18" t="s">
        <v>517</v>
      </c>
      <c r="D235" s="18" t="s">
        <v>521</v>
      </c>
      <c r="E235" s="18">
        <v>1</v>
      </c>
      <c r="F235" s="18">
        <v>2</v>
      </c>
      <c r="G235" s="18">
        <v>2</v>
      </c>
      <c r="H235" s="13" t="s">
        <v>911</v>
      </c>
      <c r="I235" s="13" t="s">
        <v>1293</v>
      </c>
      <c r="J235" s="13" t="s">
        <v>528</v>
      </c>
      <c r="K235" s="13" t="s">
        <v>1489</v>
      </c>
      <c r="M235" s="18" t="str">
        <f t="shared" si="3"/>
        <v>豐原區</v>
      </c>
    </row>
    <row r="236" spans="1:13">
      <c r="A236" s="18">
        <v>234</v>
      </c>
      <c r="B236" s="17" t="s">
        <v>1777</v>
      </c>
      <c r="C236" s="18" t="s">
        <v>517</v>
      </c>
      <c r="D236" s="18" t="s">
        <v>521</v>
      </c>
      <c r="E236" s="18">
        <v>1</v>
      </c>
      <c r="F236" s="18">
        <v>2</v>
      </c>
      <c r="G236" s="18">
        <v>2</v>
      </c>
      <c r="H236" s="13" t="s">
        <v>912</v>
      </c>
      <c r="I236" s="13" t="s">
        <v>1294</v>
      </c>
      <c r="J236" s="13" t="s">
        <v>528</v>
      </c>
      <c r="K236" s="13" t="s">
        <v>1489</v>
      </c>
      <c r="M236" s="18" t="str">
        <f t="shared" si="3"/>
        <v>豐原區</v>
      </c>
    </row>
    <row r="237" spans="1:13">
      <c r="A237" s="18">
        <v>235</v>
      </c>
      <c r="B237" s="17" t="s">
        <v>1777</v>
      </c>
      <c r="C237" s="18" t="s">
        <v>517</v>
      </c>
      <c r="D237" s="18" t="s">
        <v>521</v>
      </c>
      <c r="E237" s="18">
        <v>1</v>
      </c>
      <c r="F237" s="18">
        <v>3</v>
      </c>
      <c r="G237" s="18">
        <v>2</v>
      </c>
      <c r="H237" s="13" t="s">
        <v>913</v>
      </c>
      <c r="I237" s="13" t="s">
        <v>1295</v>
      </c>
      <c r="J237" s="13" t="s">
        <v>528</v>
      </c>
      <c r="K237" s="13" t="s">
        <v>1489</v>
      </c>
      <c r="M237" s="18" t="str">
        <f t="shared" si="3"/>
        <v>豐原區</v>
      </c>
    </row>
    <row r="238" spans="1:13">
      <c r="A238" s="18">
        <v>236</v>
      </c>
      <c r="B238" s="17" t="s">
        <v>1777</v>
      </c>
      <c r="C238" s="18" t="s">
        <v>517</v>
      </c>
      <c r="D238" s="18" t="s">
        <v>521</v>
      </c>
      <c r="E238" s="18">
        <v>1</v>
      </c>
      <c r="F238" s="18">
        <v>2</v>
      </c>
      <c r="G238" s="18">
        <v>2</v>
      </c>
      <c r="H238" s="13" t="s">
        <v>914</v>
      </c>
      <c r="I238" s="13" t="s">
        <v>1296</v>
      </c>
      <c r="J238" s="13" t="s">
        <v>528</v>
      </c>
      <c r="K238" s="13" t="s">
        <v>1489</v>
      </c>
      <c r="M238" s="18" t="str">
        <f t="shared" si="3"/>
        <v>豐原區</v>
      </c>
    </row>
    <row r="239" spans="1:13">
      <c r="A239" s="18">
        <v>237</v>
      </c>
      <c r="B239" s="17" t="s">
        <v>1777</v>
      </c>
      <c r="C239" s="18" t="s">
        <v>517</v>
      </c>
      <c r="D239" s="18" t="s">
        <v>521</v>
      </c>
      <c r="E239" s="18">
        <v>1</v>
      </c>
      <c r="F239" s="18">
        <v>2</v>
      </c>
      <c r="G239" s="18">
        <v>2</v>
      </c>
      <c r="H239" s="13" t="s">
        <v>915</v>
      </c>
      <c r="I239" s="13" t="s">
        <v>1800</v>
      </c>
      <c r="J239" s="13" t="s">
        <v>528</v>
      </c>
      <c r="K239" s="13" t="s">
        <v>1489</v>
      </c>
      <c r="M239" s="18" t="str">
        <f t="shared" si="3"/>
        <v>豐原區</v>
      </c>
    </row>
    <row r="240" spans="1:13">
      <c r="A240" s="18">
        <v>238</v>
      </c>
      <c r="B240" s="17" t="s">
        <v>1777</v>
      </c>
      <c r="C240" s="18" t="s">
        <v>517</v>
      </c>
      <c r="D240" s="18" t="s">
        <v>521</v>
      </c>
      <c r="E240" s="18">
        <v>1</v>
      </c>
      <c r="F240" s="18">
        <v>14</v>
      </c>
      <c r="G240" s="18">
        <v>14</v>
      </c>
      <c r="H240" s="13" t="s">
        <v>916</v>
      </c>
      <c r="I240" s="13" t="s">
        <v>1297</v>
      </c>
      <c r="J240" s="13" t="s">
        <v>528</v>
      </c>
      <c r="K240" s="13" t="s">
        <v>1489</v>
      </c>
      <c r="M240" s="18" t="str">
        <f t="shared" si="3"/>
        <v>豐原區</v>
      </c>
    </row>
    <row r="241" spans="1:13">
      <c r="A241" s="18">
        <v>239</v>
      </c>
      <c r="B241" s="17" t="s">
        <v>1777</v>
      </c>
      <c r="C241" s="18" t="s">
        <v>517</v>
      </c>
      <c r="D241" s="18" t="s">
        <v>521</v>
      </c>
      <c r="E241" s="18">
        <v>1</v>
      </c>
      <c r="F241" s="18">
        <v>5</v>
      </c>
      <c r="G241" s="18">
        <v>5</v>
      </c>
      <c r="H241" s="13" t="s">
        <v>920</v>
      </c>
      <c r="I241" s="13" t="s">
        <v>1301</v>
      </c>
      <c r="J241" s="13" t="s">
        <v>528</v>
      </c>
      <c r="K241" s="13" t="s">
        <v>1489</v>
      </c>
      <c r="M241" s="18" t="str">
        <f t="shared" si="3"/>
        <v>豐原區</v>
      </c>
    </row>
    <row r="242" spans="1:13">
      <c r="A242" s="18">
        <v>240</v>
      </c>
      <c r="B242" s="17" t="s">
        <v>1777</v>
      </c>
      <c r="C242" s="18" t="s">
        <v>517</v>
      </c>
      <c r="D242" s="18" t="s">
        <v>521</v>
      </c>
      <c r="E242" s="18">
        <v>1</v>
      </c>
      <c r="F242" s="18">
        <v>15</v>
      </c>
      <c r="G242" s="18">
        <v>15</v>
      </c>
      <c r="H242" s="13" t="s">
        <v>921</v>
      </c>
      <c r="I242" s="13" t="s">
        <v>1302</v>
      </c>
      <c r="J242" s="13" t="s">
        <v>528</v>
      </c>
      <c r="K242" s="13" t="s">
        <v>1489</v>
      </c>
      <c r="M242" s="18" t="str">
        <f t="shared" si="3"/>
        <v>豐原區</v>
      </c>
    </row>
    <row r="243" spans="1:13">
      <c r="A243" s="18">
        <v>241</v>
      </c>
      <c r="B243" s="17" t="s">
        <v>1777</v>
      </c>
      <c r="C243" s="18" t="s">
        <v>517</v>
      </c>
      <c r="D243" s="18" t="s">
        <v>521</v>
      </c>
      <c r="E243" s="18">
        <v>1</v>
      </c>
      <c r="F243" s="18">
        <v>5</v>
      </c>
      <c r="G243" s="18">
        <v>5</v>
      </c>
      <c r="H243" s="13" t="s">
        <v>930</v>
      </c>
      <c r="I243" s="13" t="s">
        <v>1310</v>
      </c>
      <c r="J243" s="13" t="s">
        <v>528</v>
      </c>
      <c r="K243" s="13" t="s">
        <v>1489</v>
      </c>
      <c r="M243" s="18" t="str">
        <f t="shared" si="3"/>
        <v>北屯區</v>
      </c>
    </row>
    <row r="244" spans="1:13">
      <c r="A244" s="18">
        <v>242</v>
      </c>
      <c r="B244" s="17" t="s">
        <v>1777</v>
      </c>
      <c r="C244" s="18" t="s">
        <v>517</v>
      </c>
      <c r="D244" s="18" t="s">
        <v>521</v>
      </c>
      <c r="E244" s="18">
        <v>1</v>
      </c>
      <c r="F244" s="18">
        <v>1</v>
      </c>
      <c r="G244" s="18">
        <v>1</v>
      </c>
      <c r="H244" s="13" t="s">
        <v>237</v>
      </c>
      <c r="I244" s="13" t="s">
        <v>1314</v>
      </c>
      <c r="J244" s="13" t="s">
        <v>528</v>
      </c>
      <c r="K244" s="13" t="s">
        <v>1489</v>
      </c>
      <c r="M244" s="18" t="str">
        <f t="shared" si="3"/>
        <v>霧峰區</v>
      </c>
    </row>
    <row r="245" spans="1:13">
      <c r="A245" s="18">
        <v>243</v>
      </c>
      <c r="B245" s="17" t="s">
        <v>1777</v>
      </c>
      <c r="C245" s="18" t="s">
        <v>517</v>
      </c>
      <c r="D245" s="18" t="s">
        <v>521</v>
      </c>
      <c r="E245" s="18">
        <v>1</v>
      </c>
      <c r="F245" s="18">
        <v>1</v>
      </c>
      <c r="G245" s="18">
        <v>1</v>
      </c>
      <c r="H245" s="13" t="s">
        <v>934</v>
      </c>
      <c r="I245" s="13" t="s">
        <v>1315</v>
      </c>
      <c r="J245" s="13" t="s">
        <v>528</v>
      </c>
      <c r="K245" s="13" t="s">
        <v>1489</v>
      </c>
      <c r="M245" s="18" t="s">
        <v>1785</v>
      </c>
    </row>
    <row r="246" spans="1:13">
      <c r="A246" s="18">
        <v>244</v>
      </c>
      <c r="B246" s="17" t="s">
        <v>1777</v>
      </c>
      <c r="C246" s="18" t="s">
        <v>517</v>
      </c>
      <c r="D246" s="18" t="s">
        <v>521</v>
      </c>
      <c r="E246" s="18">
        <v>1</v>
      </c>
      <c r="F246" s="18">
        <v>1</v>
      </c>
      <c r="G246" s="18">
        <v>1</v>
      </c>
      <c r="H246" s="13" t="s">
        <v>935</v>
      </c>
      <c r="I246" s="13" t="s">
        <v>1316</v>
      </c>
      <c r="J246" s="13" t="s">
        <v>528</v>
      </c>
      <c r="K246" s="13" t="s">
        <v>1489</v>
      </c>
      <c r="M246" s="18" t="str">
        <f t="shared" si="3"/>
        <v>神岡區</v>
      </c>
    </row>
    <row r="247" spans="1:13">
      <c r="A247" s="18">
        <v>245</v>
      </c>
      <c r="B247" s="17" t="s">
        <v>1777</v>
      </c>
      <c r="C247" s="18" t="s">
        <v>517</v>
      </c>
      <c r="D247" s="18" t="s">
        <v>521</v>
      </c>
      <c r="E247" s="18">
        <v>1</v>
      </c>
      <c r="F247" s="18">
        <v>2</v>
      </c>
      <c r="G247" s="18">
        <v>2</v>
      </c>
      <c r="H247" s="13" t="s">
        <v>1002</v>
      </c>
      <c r="I247" s="13" t="s">
        <v>1388</v>
      </c>
      <c r="J247" s="13" t="s">
        <v>528</v>
      </c>
      <c r="K247" s="13" t="s">
        <v>1489</v>
      </c>
      <c r="M247" s="18" t="s">
        <v>1784</v>
      </c>
    </row>
    <row r="248" spans="1:13">
      <c r="A248" s="18">
        <v>246</v>
      </c>
      <c r="B248" s="17" t="s">
        <v>1777</v>
      </c>
      <c r="C248" s="18" t="s">
        <v>517</v>
      </c>
      <c r="D248" s="18" t="s">
        <v>521</v>
      </c>
      <c r="E248" s="18">
        <v>1</v>
      </c>
      <c r="F248" s="18">
        <v>1</v>
      </c>
      <c r="G248" s="18">
        <v>1</v>
      </c>
      <c r="H248" s="13" t="s">
        <v>1003</v>
      </c>
      <c r="I248" s="13" t="s">
        <v>1389</v>
      </c>
      <c r="J248" s="13" t="s">
        <v>528</v>
      </c>
      <c r="K248" s="13" t="s">
        <v>1489</v>
      </c>
      <c r="M248" s="18" t="s">
        <v>1784</v>
      </c>
    </row>
    <row r="249" spans="1:13">
      <c r="A249" s="18">
        <v>247</v>
      </c>
      <c r="B249" s="17" t="s">
        <v>1777</v>
      </c>
      <c r="C249" s="18" t="s">
        <v>517</v>
      </c>
      <c r="D249" s="18" t="s">
        <v>521</v>
      </c>
      <c r="E249" s="18">
        <v>1</v>
      </c>
      <c r="F249" s="18">
        <v>1</v>
      </c>
      <c r="G249" s="18">
        <v>1</v>
      </c>
      <c r="H249" s="13" t="s">
        <v>1021</v>
      </c>
      <c r="I249" s="13" t="s">
        <v>1406</v>
      </c>
      <c r="J249" s="13" t="s">
        <v>528</v>
      </c>
      <c r="K249" s="13" t="s">
        <v>1489</v>
      </c>
      <c r="M249" s="18" t="s">
        <v>1785</v>
      </c>
    </row>
    <row r="250" spans="1:13">
      <c r="A250" s="18">
        <v>248</v>
      </c>
      <c r="B250" s="17" t="s">
        <v>1777</v>
      </c>
      <c r="C250" s="18" t="s">
        <v>517</v>
      </c>
      <c r="D250" s="18" t="s">
        <v>521</v>
      </c>
      <c r="E250" s="18">
        <v>1</v>
      </c>
      <c r="F250" s="18">
        <v>1</v>
      </c>
      <c r="G250" s="18">
        <v>1</v>
      </c>
      <c r="H250" s="13" t="s">
        <v>1034</v>
      </c>
      <c r="I250" s="13" t="s">
        <v>1419</v>
      </c>
      <c r="J250" s="13" t="s">
        <v>528</v>
      </c>
      <c r="K250" s="13" t="s">
        <v>1489</v>
      </c>
      <c r="M250" s="18" t="str">
        <f t="shared" si="3"/>
        <v>南屯區</v>
      </c>
    </row>
    <row r="251" spans="1:13">
      <c r="A251" s="18">
        <v>249</v>
      </c>
      <c r="B251" s="17" t="s">
        <v>1777</v>
      </c>
      <c r="C251" s="18" t="s">
        <v>517</v>
      </c>
      <c r="D251" s="18" t="s">
        <v>521</v>
      </c>
      <c r="E251" s="18">
        <v>1</v>
      </c>
      <c r="F251" s="18">
        <v>1</v>
      </c>
      <c r="G251" s="18">
        <v>1</v>
      </c>
      <c r="H251" s="13" t="s">
        <v>1036</v>
      </c>
      <c r="I251" s="13" t="s">
        <v>1421</v>
      </c>
      <c r="J251" s="13" t="s">
        <v>528</v>
      </c>
      <c r="K251" s="13" t="s">
        <v>1489</v>
      </c>
      <c r="M251" s="18" t="str">
        <f t="shared" si="3"/>
        <v>南屯區</v>
      </c>
    </row>
    <row r="252" spans="1:13">
      <c r="A252" s="18">
        <v>250</v>
      </c>
      <c r="B252" s="17" t="s">
        <v>1777</v>
      </c>
      <c r="C252" s="18" t="s">
        <v>517</v>
      </c>
      <c r="D252" s="18" t="s">
        <v>521</v>
      </c>
      <c r="E252" s="18">
        <v>1</v>
      </c>
      <c r="F252" s="18">
        <v>1</v>
      </c>
      <c r="G252" s="18">
        <v>1</v>
      </c>
      <c r="H252" s="13" t="s">
        <v>1039</v>
      </c>
      <c r="I252" s="13" t="s">
        <v>1424</v>
      </c>
      <c r="J252" s="13" t="s">
        <v>528</v>
      </c>
      <c r="K252" s="13" t="s">
        <v>1489</v>
      </c>
      <c r="M252" s="18" t="str">
        <f t="shared" si="3"/>
        <v>南屯區</v>
      </c>
    </row>
    <row r="253" spans="1:13">
      <c r="A253" s="18">
        <v>251</v>
      </c>
      <c r="B253" s="17" t="s">
        <v>1777</v>
      </c>
      <c r="C253" s="18" t="s">
        <v>517</v>
      </c>
      <c r="D253" s="18" t="s">
        <v>521</v>
      </c>
      <c r="E253" s="18">
        <v>1</v>
      </c>
      <c r="F253" s="18">
        <v>1</v>
      </c>
      <c r="G253" s="18">
        <v>1</v>
      </c>
      <c r="H253" s="13" t="s">
        <v>1040</v>
      </c>
      <c r="I253" s="13" t="s">
        <v>1425</v>
      </c>
      <c r="J253" s="13" t="s">
        <v>528</v>
      </c>
      <c r="K253" s="13" t="s">
        <v>1489</v>
      </c>
      <c r="M253" s="18" t="str">
        <f t="shared" si="3"/>
        <v>南屯區</v>
      </c>
    </row>
    <row r="254" spans="1:13">
      <c r="A254" s="18">
        <v>252</v>
      </c>
      <c r="B254" s="17" t="s">
        <v>1777</v>
      </c>
      <c r="C254" s="18" t="s">
        <v>517</v>
      </c>
      <c r="D254" s="18" t="s">
        <v>521</v>
      </c>
      <c r="E254" s="18">
        <v>1</v>
      </c>
      <c r="F254" s="18">
        <v>1</v>
      </c>
      <c r="G254" s="18">
        <v>1</v>
      </c>
      <c r="H254" s="13" t="s">
        <v>1041</v>
      </c>
      <c r="I254" s="13" t="s">
        <v>1426</v>
      </c>
      <c r="J254" s="13" t="s">
        <v>528</v>
      </c>
      <c r="K254" s="13" t="s">
        <v>1489</v>
      </c>
      <c r="M254" s="18" t="str">
        <f t="shared" si="3"/>
        <v>南屯區</v>
      </c>
    </row>
    <row r="255" spans="1:13">
      <c r="A255" s="18">
        <v>253</v>
      </c>
      <c r="B255" s="17" t="s">
        <v>1777</v>
      </c>
      <c r="C255" s="18" t="s">
        <v>517</v>
      </c>
      <c r="D255" s="18" t="s">
        <v>521</v>
      </c>
      <c r="E255" s="18">
        <v>1</v>
      </c>
      <c r="F255" s="18">
        <v>6</v>
      </c>
      <c r="G255" s="18">
        <v>6</v>
      </c>
      <c r="H255" s="13" t="s">
        <v>1051</v>
      </c>
      <c r="I255" s="13" t="s">
        <v>1436</v>
      </c>
      <c r="J255" s="13" t="s">
        <v>528</v>
      </c>
      <c r="K255" s="13" t="s">
        <v>1489</v>
      </c>
      <c r="M255" s="18" t="str">
        <f t="shared" si="3"/>
        <v>大里區</v>
      </c>
    </row>
    <row r="256" spans="1:13">
      <c r="A256" s="18">
        <v>254</v>
      </c>
      <c r="B256" s="17" t="s">
        <v>1777</v>
      </c>
      <c r="C256" s="18" t="s">
        <v>517</v>
      </c>
      <c r="D256" s="18" t="s">
        <v>521</v>
      </c>
      <c r="E256" s="18">
        <v>1</v>
      </c>
      <c r="F256" s="18">
        <v>1</v>
      </c>
      <c r="G256" s="18">
        <v>1</v>
      </c>
      <c r="H256" s="13" t="s">
        <v>1056</v>
      </c>
      <c r="I256" s="13" t="s">
        <v>1442</v>
      </c>
      <c r="J256" s="13" t="s">
        <v>528</v>
      </c>
      <c r="K256" s="13" t="s">
        <v>1489</v>
      </c>
      <c r="M256" s="18" t="str">
        <f t="shared" si="3"/>
        <v>太平區</v>
      </c>
    </row>
    <row r="257" spans="1:13">
      <c r="A257" s="18">
        <v>255</v>
      </c>
      <c r="B257" s="17" t="s">
        <v>1777</v>
      </c>
      <c r="C257" s="18" t="s">
        <v>517</v>
      </c>
      <c r="D257" s="18" t="s">
        <v>521</v>
      </c>
      <c r="E257" s="18">
        <v>1</v>
      </c>
      <c r="F257" s="18">
        <v>1</v>
      </c>
      <c r="G257" s="18">
        <v>1</v>
      </c>
      <c r="H257" s="13" t="s">
        <v>1057</v>
      </c>
      <c r="I257" s="13" t="s">
        <v>1443</v>
      </c>
      <c r="J257" s="13" t="s">
        <v>528</v>
      </c>
      <c r="K257" s="13" t="s">
        <v>1489</v>
      </c>
      <c r="M257" s="18" t="str">
        <f t="shared" si="3"/>
        <v>太平區</v>
      </c>
    </row>
    <row r="258" spans="1:13">
      <c r="A258" s="18">
        <v>256</v>
      </c>
      <c r="B258" s="17" t="s">
        <v>1777</v>
      </c>
      <c r="C258" s="18" t="s">
        <v>517</v>
      </c>
      <c r="D258" s="18" t="s">
        <v>521</v>
      </c>
      <c r="E258" s="18">
        <v>1</v>
      </c>
      <c r="F258" s="18">
        <v>1</v>
      </c>
      <c r="G258" s="18">
        <v>1</v>
      </c>
      <c r="H258" s="13" t="s">
        <v>1062</v>
      </c>
      <c r="I258" s="13" t="s">
        <v>1448</v>
      </c>
      <c r="J258" s="13" t="s">
        <v>528</v>
      </c>
      <c r="K258" s="13" t="s">
        <v>1489</v>
      </c>
      <c r="M258" s="18" t="str">
        <f t="shared" si="3"/>
        <v>太平區</v>
      </c>
    </row>
    <row r="259" spans="1:13">
      <c r="A259" s="18">
        <v>257</v>
      </c>
      <c r="B259" s="17" t="s">
        <v>1777</v>
      </c>
      <c r="C259" s="18" t="s">
        <v>517</v>
      </c>
      <c r="D259" s="18" t="s">
        <v>521</v>
      </c>
      <c r="E259" s="18">
        <v>1</v>
      </c>
      <c r="F259" s="18">
        <v>1</v>
      </c>
      <c r="G259" s="18">
        <v>1</v>
      </c>
      <c r="H259" s="13" t="s">
        <v>1063</v>
      </c>
      <c r="I259" s="13" t="s">
        <v>1449</v>
      </c>
      <c r="J259" s="13" t="s">
        <v>528</v>
      </c>
      <c r="K259" s="13" t="s">
        <v>1489</v>
      </c>
      <c r="M259" s="18" t="str">
        <f t="shared" si="3"/>
        <v>太平區</v>
      </c>
    </row>
    <row r="260" spans="1:13">
      <c r="A260" s="18">
        <v>258</v>
      </c>
      <c r="B260" s="17" t="s">
        <v>1777</v>
      </c>
      <c r="C260" s="18" t="s">
        <v>517</v>
      </c>
      <c r="D260" s="18" t="s">
        <v>521</v>
      </c>
      <c r="E260" s="18">
        <v>1</v>
      </c>
      <c r="F260" s="18">
        <v>1</v>
      </c>
      <c r="G260" s="18">
        <v>1</v>
      </c>
      <c r="H260" s="13" t="s">
        <v>1064</v>
      </c>
      <c r="I260" s="13" t="s">
        <v>1450</v>
      </c>
      <c r="J260" s="13" t="s">
        <v>528</v>
      </c>
      <c r="K260" s="13" t="s">
        <v>1489</v>
      </c>
      <c r="M260" s="18" t="str">
        <f t="shared" si="3"/>
        <v>太平區</v>
      </c>
    </row>
    <row r="261" spans="1:13">
      <c r="A261" s="18">
        <v>259</v>
      </c>
      <c r="B261" s="17" t="s">
        <v>1777</v>
      </c>
      <c r="C261" s="18" t="s">
        <v>517</v>
      </c>
      <c r="D261" s="18" t="s">
        <v>521</v>
      </c>
      <c r="E261" s="18">
        <v>1</v>
      </c>
      <c r="F261" s="18">
        <v>1</v>
      </c>
      <c r="G261" s="18">
        <v>1</v>
      </c>
      <c r="H261" s="13" t="s">
        <v>1071</v>
      </c>
      <c r="I261" s="13" t="s">
        <v>1458</v>
      </c>
      <c r="J261" s="13" t="s">
        <v>528</v>
      </c>
      <c r="K261" s="13" t="s">
        <v>1489</v>
      </c>
      <c r="M261" s="18" t="str">
        <f t="shared" ref="M261:M324" si="4">MID(H261,4,3)</f>
        <v>烏日區</v>
      </c>
    </row>
    <row r="262" spans="1:13">
      <c r="A262" s="18">
        <v>260</v>
      </c>
      <c r="B262" s="17" t="s">
        <v>1777</v>
      </c>
      <c r="C262" s="18" t="s">
        <v>517</v>
      </c>
      <c r="D262" s="18" t="s">
        <v>521</v>
      </c>
      <c r="E262" s="18">
        <v>1</v>
      </c>
      <c r="F262" s="18">
        <v>1</v>
      </c>
      <c r="G262" s="18">
        <v>1</v>
      </c>
      <c r="H262" s="13" t="s">
        <v>1073</v>
      </c>
      <c r="I262" s="13" t="s">
        <v>1460</v>
      </c>
      <c r="J262" s="13" t="s">
        <v>528</v>
      </c>
      <c r="K262" s="13" t="s">
        <v>1489</v>
      </c>
      <c r="M262" s="18" t="str">
        <f t="shared" si="4"/>
        <v>烏日區</v>
      </c>
    </row>
    <row r="263" spans="1:13">
      <c r="A263" s="18">
        <v>261</v>
      </c>
      <c r="B263" s="17" t="s">
        <v>1777</v>
      </c>
      <c r="C263" s="18" t="s">
        <v>517</v>
      </c>
      <c r="D263" s="18" t="s">
        <v>521</v>
      </c>
      <c r="E263" s="18">
        <v>1</v>
      </c>
      <c r="F263" s="18">
        <v>2</v>
      </c>
      <c r="G263" s="18">
        <v>2</v>
      </c>
      <c r="H263" s="13" t="s">
        <v>1077</v>
      </c>
      <c r="I263" s="13" t="s">
        <v>1465</v>
      </c>
      <c r="J263" s="13" t="s">
        <v>528</v>
      </c>
      <c r="K263" s="13" t="s">
        <v>1489</v>
      </c>
      <c r="M263" s="18" t="str">
        <f t="shared" si="4"/>
        <v>清水區</v>
      </c>
    </row>
    <row r="264" spans="1:13">
      <c r="A264" s="18">
        <v>262</v>
      </c>
      <c r="B264" s="17" t="s">
        <v>1777</v>
      </c>
      <c r="C264" s="18" t="s">
        <v>517</v>
      </c>
      <c r="D264" s="18" t="s">
        <v>521</v>
      </c>
      <c r="E264" s="18">
        <v>1</v>
      </c>
      <c r="F264" s="18">
        <v>2</v>
      </c>
      <c r="G264" s="18">
        <v>2</v>
      </c>
      <c r="H264" s="13" t="s">
        <v>1087</v>
      </c>
      <c r="I264" s="13" t="s">
        <v>1475</v>
      </c>
      <c r="J264" s="13" t="s">
        <v>528</v>
      </c>
      <c r="K264" s="13" t="s">
        <v>1489</v>
      </c>
      <c r="M264" s="18" t="str">
        <f t="shared" si="4"/>
        <v>豐原區</v>
      </c>
    </row>
    <row r="265" spans="1:13">
      <c r="A265" s="18">
        <v>263</v>
      </c>
      <c r="B265" s="17" t="s">
        <v>1777</v>
      </c>
      <c r="C265" s="18" t="s">
        <v>517</v>
      </c>
      <c r="D265" s="18" t="s">
        <v>521</v>
      </c>
      <c r="E265" s="18">
        <v>1</v>
      </c>
      <c r="F265" s="18">
        <v>2</v>
      </c>
      <c r="G265" s="18">
        <v>2</v>
      </c>
      <c r="H265" s="13" t="s">
        <v>1089</v>
      </c>
      <c r="I265" s="13" t="s">
        <v>1477</v>
      </c>
      <c r="J265" s="13" t="s">
        <v>528</v>
      </c>
      <c r="K265" s="13" t="s">
        <v>1489</v>
      </c>
      <c r="M265" s="18" t="str">
        <f t="shared" si="4"/>
        <v>豐原區</v>
      </c>
    </row>
    <row r="266" spans="1:13">
      <c r="A266" s="18">
        <v>264</v>
      </c>
      <c r="B266" s="17" t="s">
        <v>1777</v>
      </c>
      <c r="C266" s="18" t="s">
        <v>517</v>
      </c>
      <c r="D266" s="18" t="s">
        <v>521</v>
      </c>
      <c r="E266" s="18">
        <v>1</v>
      </c>
      <c r="F266" s="18">
        <v>2</v>
      </c>
      <c r="G266" s="18">
        <v>2</v>
      </c>
      <c r="H266" s="13" t="s">
        <v>1092</v>
      </c>
      <c r="I266" s="13" t="s">
        <v>1480</v>
      </c>
      <c r="J266" s="13" t="s">
        <v>528</v>
      </c>
      <c r="K266" s="13" t="s">
        <v>1489</v>
      </c>
      <c r="M266" s="18" t="str">
        <f t="shared" si="4"/>
        <v>豐原區</v>
      </c>
    </row>
    <row r="267" spans="1:13">
      <c r="A267" s="18">
        <v>265</v>
      </c>
      <c r="B267" s="17" t="s">
        <v>1777</v>
      </c>
      <c r="C267" s="18" t="s">
        <v>517</v>
      </c>
      <c r="D267" s="18" t="s">
        <v>521</v>
      </c>
      <c r="E267" s="18">
        <v>1</v>
      </c>
      <c r="F267" s="18">
        <v>4</v>
      </c>
      <c r="G267" s="18">
        <v>4</v>
      </c>
      <c r="H267" s="13" t="s">
        <v>1546</v>
      </c>
      <c r="I267" s="13" t="s">
        <v>1552</v>
      </c>
      <c r="J267" s="13" t="s">
        <v>528</v>
      </c>
      <c r="K267" s="13" t="s">
        <v>1489</v>
      </c>
      <c r="M267" s="18" t="str">
        <f t="shared" si="4"/>
        <v>西屯區</v>
      </c>
    </row>
    <row r="268" spans="1:13">
      <c r="A268" s="18">
        <v>266</v>
      </c>
      <c r="B268" s="17" t="s">
        <v>1777</v>
      </c>
      <c r="C268" s="18" t="s">
        <v>517</v>
      </c>
      <c r="D268" s="18" t="s">
        <v>521</v>
      </c>
      <c r="E268" s="18">
        <v>1</v>
      </c>
      <c r="F268" s="18">
        <v>2</v>
      </c>
      <c r="G268" s="18">
        <v>2</v>
      </c>
      <c r="H268" s="13" t="s">
        <v>1548</v>
      </c>
      <c r="I268" s="13" t="s">
        <v>1553</v>
      </c>
      <c r="J268" s="13" t="s">
        <v>528</v>
      </c>
      <c r="K268" s="13" t="s">
        <v>1489</v>
      </c>
      <c r="M268" s="18" t="str">
        <f t="shared" si="4"/>
        <v>西屯區</v>
      </c>
    </row>
    <row r="269" spans="1:13">
      <c r="A269" s="18">
        <v>267</v>
      </c>
      <c r="B269" s="17" t="s">
        <v>1777</v>
      </c>
      <c r="C269" s="18" t="s">
        <v>517</v>
      </c>
      <c r="D269" s="18" t="s">
        <v>521</v>
      </c>
      <c r="E269" s="18">
        <v>1</v>
      </c>
      <c r="F269" s="18">
        <v>4</v>
      </c>
      <c r="G269" s="18">
        <v>4</v>
      </c>
      <c r="H269" s="13" t="s">
        <v>1549</v>
      </c>
      <c r="I269" s="13" t="s">
        <v>1554</v>
      </c>
      <c r="J269" s="13" t="s">
        <v>528</v>
      </c>
      <c r="K269" s="13" t="s">
        <v>1489</v>
      </c>
      <c r="M269" s="18" t="str">
        <f t="shared" si="4"/>
        <v>西屯區</v>
      </c>
    </row>
    <row r="270" spans="1:13">
      <c r="A270" s="18">
        <v>268</v>
      </c>
      <c r="B270" s="17" t="s">
        <v>1777</v>
      </c>
      <c r="C270" s="18" t="s">
        <v>517</v>
      </c>
      <c r="D270" s="18" t="s">
        <v>521</v>
      </c>
      <c r="E270" s="18">
        <v>1</v>
      </c>
      <c r="F270" s="18">
        <v>3</v>
      </c>
      <c r="G270" s="18">
        <v>3</v>
      </c>
      <c r="H270" s="13" t="s">
        <v>1547</v>
      </c>
      <c r="I270" s="13" t="s">
        <v>1555</v>
      </c>
      <c r="J270" s="13" t="s">
        <v>528</v>
      </c>
      <c r="K270" s="13" t="s">
        <v>1489</v>
      </c>
      <c r="M270" s="18" t="str">
        <f t="shared" si="4"/>
        <v>西屯區</v>
      </c>
    </row>
    <row r="271" spans="1:13">
      <c r="A271" s="18">
        <v>269</v>
      </c>
      <c r="B271" s="17" t="s">
        <v>1777</v>
      </c>
      <c r="C271" s="18" t="s">
        <v>517</v>
      </c>
      <c r="D271" s="18" t="s">
        <v>521</v>
      </c>
      <c r="E271" s="18">
        <v>1</v>
      </c>
      <c r="F271" s="18">
        <v>1</v>
      </c>
      <c r="G271" s="18">
        <v>1</v>
      </c>
      <c r="H271" s="13" t="s">
        <v>1550</v>
      </c>
      <c r="I271" s="13" t="s">
        <v>1556</v>
      </c>
      <c r="J271" s="13" t="s">
        <v>528</v>
      </c>
      <c r="K271" s="13" t="s">
        <v>1489</v>
      </c>
      <c r="M271" s="18" t="str">
        <f t="shared" si="4"/>
        <v>西屯區</v>
      </c>
    </row>
    <row r="272" spans="1:13">
      <c r="A272" s="18">
        <v>270</v>
      </c>
      <c r="B272" s="17" t="s">
        <v>1777</v>
      </c>
      <c r="C272" s="18" t="s">
        <v>517</v>
      </c>
      <c r="D272" s="18" t="s">
        <v>521</v>
      </c>
      <c r="E272" s="18">
        <v>1</v>
      </c>
      <c r="F272" s="18">
        <v>1</v>
      </c>
      <c r="G272" s="18">
        <v>1</v>
      </c>
      <c r="H272" s="13" t="s">
        <v>711</v>
      </c>
      <c r="I272" s="13" t="s">
        <v>1095</v>
      </c>
      <c r="J272" s="13" t="s">
        <v>528</v>
      </c>
      <c r="K272" s="13" t="s">
        <v>1533</v>
      </c>
      <c r="M272" s="18" t="str">
        <f t="shared" si="4"/>
        <v>大甲區</v>
      </c>
    </row>
    <row r="273" spans="1:13">
      <c r="A273" s="18">
        <v>271</v>
      </c>
      <c r="B273" s="17" t="s">
        <v>1777</v>
      </c>
      <c r="C273" s="18" t="s">
        <v>517</v>
      </c>
      <c r="D273" s="18" t="s">
        <v>521</v>
      </c>
      <c r="E273" s="18">
        <v>1</v>
      </c>
      <c r="F273" s="18">
        <v>1</v>
      </c>
      <c r="G273" s="18">
        <v>1</v>
      </c>
      <c r="H273" s="13" t="s">
        <v>714</v>
      </c>
      <c r="I273" s="13" t="s">
        <v>1098</v>
      </c>
      <c r="J273" s="13" t="s">
        <v>528</v>
      </c>
      <c r="K273" s="13" t="s">
        <v>1533</v>
      </c>
      <c r="M273" s="18" t="str">
        <f t="shared" si="4"/>
        <v>大甲區</v>
      </c>
    </row>
    <row r="274" spans="1:13">
      <c r="A274" s="18">
        <v>272</v>
      </c>
      <c r="B274" s="17" t="s">
        <v>1777</v>
      </c>
      <c r="C274" s="18" t="s">
        <v>517</v>
      </c>
      <c r="D274" s="18" t="s">
        <v>521</v>
      </c>
      <c r="E274" s="18">
        <v>1</v>
      </c>
      <c r="F274" s="18">
        <v>3</v>
      </c>
      <c r="G274" s="18">
        <v>3</v>
      </c>
      <c r="H274" s="13" t="s">
        <v>713</v>
      </c>
      <c r="I274" s="13" t="s">
        <v>1097</v>
      </c>
      <c r="J274" s="13" t="s">
        <v>528</v>
      </c>
      <c r="K274" s="13" t="s">
        <v>1533</v>
      </c>
      <c r="M274" s="18" t="str">
        <f t="shared" si="4"/>
        <v>大甲區</v>
      </c>
    </row>
    <row r="275" spans="1:13">
      <c r="A275" s="18">
        <v>273</v>
      </c>
      <c r="B275" s="17" t="s">
        <v>1777</v>
      </c>
      <c r="C275" s="18" t="s">
        <v>517</v>
      </c>
      <c r="D275" s="18" t="s">
        <v>521</v>
      </c>
      <c r="E275" s="18">
        <v>1</v>
      </c>
      <c r="F275" s="18">
        <v>1</v>
      </c>
      <c r="G275" s="18">
        <v>1</v>
      </c>
      <c r="H275" s="13" t="s">
        <v>721</v>
      </c>
      <c r="I275" s="13" t="s">
        <v>1105</v>
      </c>
      <c r="J275" s="13" t="s">
        <v>528</v>
      </c>
      <c r="K275" s="13" t="s">
        <v>1494</v>
      </c>
      <c r="M275" s="18" t="str">
        <f t="shared" si="4"/>
        <v>大里區</v>
      </c>
    </row>
    <row r="276" spans="1:13">
      <c r="A276" s="18">
        <v>274</v>
      </c>
      <c r="B276" s="17" t="s">
        <v>1777</v>
      </c>
      <c r="C276" s="18" t="s">
        <v>517</v>
      </c>
      <c r="D276" s="18" t="s">
        <v>521</v>
      </c>
      <c r="E276" s="18">
        <v>1</v>
      </c>
      <c r="F276" s="18">
        <v>1</v>
      </c>
      <c r="G276" s="18">
        <v>1</v>
      </c>
      <c r="H276" s="13" t="s">
        <v>722</v>
      </c>
      <c r="I276" s="13" t="s">
        <v>1106</v>
      </c>
      <c r="J276" s="13" t="s">
        <v>528</v>
      </c>
      <c r="K276" s="13" t="s">
        <v>1494</v>
      </c>
      <c r="M276" s="18" t="str">
        <f t="shared" si="4"/>
        <v>大里區</v>
      </c>
    </row>
    <row r="277" spans="1:13">
      <c r="A277" s="18">
        <v>275</v>
      </c>
      <c r="B277" s="17" t="s">
        <v>1777</v>
      </c>
      <c r="C277" s="18" t="s">
        <v>517</v>
      </c>
      <c r="D277" s="18" t="s">
        <v>521</v>
      </c>
      <c r="E277" s="18">
        <v>1</v>
      </c>
      <c r="F277" s="18">
        <v>1</v>
      </c>
      <c r="G277" s="18">
        <v>1</v>
      </c>
      <c r="H277" s="13" t="s">
        <v>928</v>
      </c>
      <c r="I277" s="13" t="s">
        <v>1309</v>
      </c>
      <c r="J277" s="13" t="s">
        <v>528</v>
      </c>
      <c r="K277" s="13" t="s">
        <v>1494</v>
      </c>
      <c r="M277" s="18" t="str">
        <f t="shared" si="4"/>
        <v>大里區</v>
      </c>
    </row>
    <row r="278" spans="1:13">
      <c r="A278" s="18">
        <v>276</v>
      </c>
      <c r="B278" s="17" t="s">
        <v>1777</v>
      </c>
      <c r="C278" s="18" t="s">
        <v>517</v>
      </c>
      <c r="D278" s="18" t="s">
        <v>521</v>
      </c>
      <c r="E278" s="18">
        <v>1</v>
      </c>
      <c r="F278" s="18">
        <v>1</v>
      </c>
      <c r="G278" s="18">
        <v>1</v>
      </c>
      <c r="H278" s="13" t="s">
        <v>727</v>
      </c>
      <c r="I278" s="13" t="s">
        <v>1111</v>
      </c>
      <c r="J278" s="13" t="s">
        <v>528</v>
      </c>
      <c r="K278" s="13" t="s">
        <v>1494</v>
      </c>
      <c r="M278" s="18" t="str">
        <f t="shared" si="4"/>
        <v>大里區</v>
      </c>
    </row>
    <row r="279" spans="1:13">
      <c r="A279" s="18">
        <v>277</v>
      </c>
      <c r="B279" s="17" t="s">
        <v>1777</v>
      </c>
      <c r="C279" s="18" t="s">
        <v>517</v>
      </c>
      <c r="D279" s="18" t="s">
        <v>521</v>
      </c>
      <c r="E279" s="18">
        <v>1</v>
      </c>
      <c r="F279" s="18">
        <v>1</v>
      </c>
      <c r="G279" s="18">
        <v>1</v>
      </c>
      <c r="H279" s="13" t="s">
        <v>726</v>
      </c>
      <c r="I279" s="13" t="s">
        <v>1110</v>
      </c>
      <c r="J279" s="13" t="s">
        <v>528</v>
      </c>
      <c r="K279" s="13" t="s">
        <v>1494</v>
      </c>
      <c r="M279" s="18" t="str">
        <f t="shared" si="4"/>
        <v>大里區</v>
      </c>
    </row>
    <row r="280" spans="1:13">
      <c r="A280" s="18">
        <v>278</v>
      </c>
      <c r="B280" s="17" t="s">
        <v>1777</v>
      </c>
      <c r="C280" s="18" t="s">
        <v>517</v>
      </c>
      <c r="D280" s="18" t="s">
        <v>521</v>
      </c>
      <c r="E280" s="18">
        <v>1</v>
      </c>
      <c r="F280" s="18">
        <v>1</v>
      </c>
      <c r="G280" s="18">
        <v>1</v>
      </c>
      <c r="H280" s="13" t="s">
        <v>929</v>
      </c>
      <c r="I280" s="13" t="s">
        <v>1801</v>
      </c>
      <c r="J280" s="13" t="s">
        <v>528</v>
      </c>
      <c r="K280" s="13" t="s">
        <v>1494</v>
      </c>
      <c r="M280" s="18" t="str">
        <f t="shared" si="4"/>
        <v>大里區</v>
      </c>
    </row>
    <row r="281" spans="1:13">
      <c r="A281" s="18">
        <v>279</v>
      </c>
      <c r="B281" s="17" t="s">
        <v>1777</v>
      </c>
      <c r="C281" s="18" t="s">
        <v>517</v>
      </c>
      <c r="D281" s="18" t="s">
        <v>521</v>
      </c>
      <c r="E281" s="18">
        <v>1</v>
      </c>
      <c r="F281" s="18">
        <v>1</v>
      </c>
      <c r="G281" s="18">
        <v>1</v>
      </c>
      <c r="H281" s="13" t="s">
        <v>719</v>
      </c>
      <c r="I281" s="13" t="s">
        <v>1103</v>
      </c>
      <c r="J281" s="13" t="s">
        <v>528</v>
      </c>
      <c r="K281" s="13" t="s">
        <v>1494</v>
      </c>
      <c r="M281" s="18" t="str">
        <f t="shared" si="4"/>
        <v>大里區</v>
      </c>
    </row>
    <row r="282" spans="1:13">
      <c r="A282" s="18">
        <v>280</v>
      </c>
      <c r="B282" s="17" t="s">
        <v>1777</v>
      </c>
      <c r="C282" s="18" t="s">
        <v>517</v>
      </c>
      <c r="D282" s="18" t="s">
        <v>521</v>
      </c>
      <c r="E282" s="18">
        <v>1</v>
      </c>
      <c r="F282" s="18">
        <v>1</v>
      </c>
      <c r="G282" s="18">
        <v>1</v>
      </c>
      <c r="H282" s="13" t="s">
        <v>723</v>
      </c>
      <c r="I282" s="13" t="s">
        <v>1107</v>
      </c>
      <c r="J282" s="13" t="s">
        <v>528</v>
      </c>
      <c r="K282" s="13" t="s">
        <v>1494</v>
      </c>
      <c r="M282" s="18" t="str">
        <f t="shared" si="4"/>
        <v>大里區</v>
      </c>
    </row>
    <row r="283" spans="1:13">
      <c r="A283" s="18">
        <v>281</v>
      </c>
      <c r="B283" s="17" t="s">
        <v>1777</v>
      </c>
      <c r="C283" s="18" t="s">
        <v>517</v>
      </c>
      <c r="D283" s="18" t="s">
        <v>521</v>
      </c>
      <c r="E283" s="18">
        <v>1</v>
      </c>
      <c r="F283" s="18">
        <v>5</v>
      </c>
      <c r="G283" s="18">
        <v>5</v>
      </c>
      <c r="H283" s="13" t="s">
        <v>720</v>
      </c>
      <c r="I283" s="13" t="s">
        <v>1104</v>
      </c>
      <c r="J283" s="13" t="s">
        <v>528</v>
      </c>
      <c r="K283" s="13" t="s">
        <v>1494</v>
      </c>
      <c r="M283" s="18" t="str">
        <f t="shared" si="4"/>
        <v>大里區</v>
      </c>
    </row>
    <row r="284" spans="1:13">
      <c r="A284" s="18">
        <v>282</v>
      </c>
      <c r="B284" s="17" t="s">
        <v>1777</v>
      </c>
      <c r="C284" s="18" t="s">
        <v>517</v>
      </c>
      <c r="D284" s="18" t="s">
        <v>521</v>
      </c>
      <c r="E284" s="18">
        <v>1</v>
      </c>
      <c r="F284" s="18">
        <v>4</v>
      </c>
      <c r="G284" s="18">
        <v>4</v>
      </c>
      <c r="H284" s="13" t="s">
        <v>927</v>
      </c>
      <c r="I284" s="13" t="s">
        <v>1308</v>
      </c>
      <c r="J284" s="13" t="s">
        <v>528</v>
      </c>
      <c r="K284" s="13" t="s">
        <v>1494</v>
      </c>
      <c r="M284" s="18" t="str">
        <f t="shared" si="4"/>
        <v>大里區</v>
      </c>
    </row>
    <row r="285" spans="1:13">
      <c r="A285" s="18">
        <v>283</v>
      </c>
      <c r="B285" s="17" t="s">
        <v>1777</v>
      </c>
      <c r="C285" s="18" t="s">
        <v>517</v>
      </c>
      <c r="D285" s="18" t="s">
        <v>521</v>
      </c>
      <c r="E285" s="18">
        <v>1</v>
      </c>
      <c r="F285" s="18">
        <v>1</v>
      </c>
      <c r="G285" s="18">
        <v>1</v>
      </c>
      <c r="H285" s="13" t="s">
        <v>730</v>
      </c>
      <c r="I285" s="13" t="s">
        <v>1114</v>
      </c>
      <c r="J285" s="13" t="s">
        <v>528</v>
      </c>
      <c r="K285" s="13" t="s">
        <v>1534</v>
      </c>
      <c r="M285" s="18" t="str">
        <f t="shared" si="4"/>
        <v>大雅區</v>
      </c>
    </row>
    <row r="286" spans="1:13">
      <c r="A286" s="18">
        <v>284</v>
      </c>
      <c r="B286" s="17" t="s">
        <v>1777</v>
      </c>
      <c r="C286" s="18" t="s">
        <v>517</v>
      </c>
      <c r="D286" s="18" t="s">
        <v>521</v>
      </c>
      <c r="E286" s="18">
        <v>1</v>
      </c>
      <c r="F286" s="18">
        <v>2</v>
      </c>
      <c r="G286" s="18">
        <v>2</v>
      </c>
      <c r="H286" s="13" t="s">
        <v>997</v>
      </c>
      <c r="I286" s="13" t="s">
        <v>1383</v>
      </c>
      <c r="J286" s="13" t="s">
        <v>528</v>
      </c>
      <c r="K286" s="13" t="s">
        <v>1560</v>
      </c>
      <c r="M286" s="18" t="s">
        <v>1784</v>
      </c>
    </row>
    <row r="287" spans="1:13">
      <c r="A287" s="18">
        <v>285</v>
      </c>
      <c r="B287" s="17" t="s">
        <v>1777</v>
      </c>
      <c r="C287" s="18" t="s">
        <v>517</v>
      </c>
      <c r="D287" s="18" t="s">
        <v>522</v>
      </c>
      <c r="E287" s="18">
        <v>1</v>
      </c>
      <c r="F287" s="18">
        <v>2</v>
      </c>
      <c r="G287" s="18">
        <v>4</v>
      </c>
      <c r="H287" s="13" t="s">
        <v>1588</v>
      </c>
      <c r="I287" s="13" t="s">
        <v>1589</v>
      </c>
      <c r="J287" s="13" t="s">
        <v>528</v>
      </c>
      <c r="K287" s="13" t="s">
        <v>1590</v>
      </c>
      <c r="M287" s="18" t="str">
        <f t="shared" si="4"/>
        <v>大安區</v>
      </c>
    </row>
    <row r="288" spans="1:13">
      <c r="A288" s="18">
        <v>286</v>
      </c>
      <c r="B288" s="17" t="s">
        <v>1777</v>
      </c>
      <c r="C288" s="18" t="s">
        <v>517</v>
      </c>
      <c r="D288" s="18" t="s">
        <v>522</v>
      </c>
      <c r="E288" s="18">
        <v>1</v>
      </c>
      <c r="F288" s="18">
        <v>5</v>
      </c>
      <c r="G288" s="18">
        <v>10</v>
      </c>
      <c r="H288" s="13" t="s">
        <v>631</v>
      </c>
      <c r="I288" s="13" t="s">
        <v>683</v>
      </c>
      <c r="J288" s="13" t="s">
        <v>528</v>
      </c>
      <c r="K288" s="13" t="s">
        <v>1591</v>
      </c>
      <c r="M288" s="18" t="str">
        <f t="shared" si="4"/>
        <v>后里區</v>
      </c>
    </row>
    <row r="289" spans="1:13">
      <c r="A289" s="18">
        <v>287</v>
      </c>
      <c r="B289" s="17" t="s">
        <v>1777</v>
      </c>
      <c r="C289" s="18" t="s">
        <v>517</v>
      </c>
      <c r="D289" s="18" t="s">
        <v>522</v>
      </c>
      <c r="E289" s="18">
        <v>1</v>
      </c>
      <c r="F289" s="18">
        <v>5</v>
      </c>
      <c r="G289" s="18">
        <v>10</v>
      </c>
      <c r="H289" s="13" t="s">
        <v>633</v>
      </c>
      <c r="I289" s="13" t="s">
        <v>685</v>
      </c>
      <c r="J289" s="13" t="s">
        <v>528</v>
      </c>
      <c r="K289" s="13" t="s">
        <v>1591</v>
      </c>
      <c r="M289" s="18" t="str">
        <f t="shared" si="4"/>
        <v>后里區</v>
      </c>
    </row>
    <row r="290" spans="1:13">
      <c r="A290" s="18">
        <v>288</v>
      </c>
      <c r="B290" s="17" t="s">
        <v>1777</v>
      </c>
      <c r="C290" s="18" t="s">
        <v>517</v>
      </c>
      <c r="D290" s="18" t="s">
        <v>521</v>
      </c>
      <c r="E290" s="18">
        <v>1</v>
      </c>
      <c r="F290" s="18">
        <v>7</v>
      </c>
      <c r="G290" s="18">
        <v>7</v>
      </c>
      <c r="H290" s="13" t="s">
        <v>642</v>
      </c>
      <c r="I290" s="13" t="s">
        <v>1463</v>
      </c>
      <c r="J290" s="13" t="s">
        <v>528</v>
      </c>
      <c r="K290" s="13" t="s">
        <v>1561</v>
      </c>
      <c r="M290" s="18" t="str">
        <f t="shared" si="4"/>
        <v>清水區</v>
      </c>
    </row>
    <row r="291" spans="1:13">
      <c r="A291" s="18">
        <v>289</v>
      </c>
      <c r="B291" s="17" t="s">
        <v>1777</v>
      </c>
      <c r="C291" s="18" t="s">
        <v>517</v>
      </c>
      <c r="D291" s="18" t="s">
        <v>521</v>
      </c>
      <c r="E291" s="18">
        <v>1</v>
      </c>
      <c r="F291" s="18">
        <v>1</v>
      </c>
      <c r="G291" s="18">
        <v>1</v>
      </c>
      <c r="H291" s="13" t="s">
        <v>1054</v>
      </c>
      <c r="I291" s="13" t="s">
        <v>1439</v>
      </c>
      <c r="J291" s="13" t="s">
        <v>528</v>
      </c>
      <c r="K291" s="13" t="s">
        <v>1562</v>
      </c>
      <c r="M291" s="18" t="str">
        <f t="shared" si="4"/>
        <v>大雅區</v>
      </c>
    </row>
    <row r="292" spans="1:13">
      <c r="A292" s="18">
        <v>290</v>
      </c>
      <c r="B292" s="17" t="s">
        <v>1777</v>
      </c>
      <c r="C292" s="18" t="s">
        <v>517</v>
      </c>
      <c r="D292" s="18" t="s">
        <v>521</v>
      </c>
      <c r="E292" s="18">
        <v>1</v>
      </c>
      <c r="F292" s="18">
        <v>1</v>
      </c>
      <c r="G292" s="18">
        <v>1</v>
      </c>
      <c r="H292" s="13" t="s">
        <v>1053</v>
      </c>
      <c r="I292" s="13" t="s">
        <v>1438</v>
      </c>
      <c r="J292" s="13" t="s">
        <v>528</v>
      </c>
      <c r="K292" s="13" t="s">
        <v>1562</v>
      </c>
      <c r="M292" s="18" t="str">
        <f t="shared" si="4"/>
        <v>大雅區</v>
      </c>
    </row>
    <row r="293" spans="1:13">
      <c r="A293" s="18">
        <v>291</v>
      </c>
      <c r="B293" s="17" t="s">
        <v>1777</v>
      </c>
      <c r="C293" s="18" t="s">
        <v>517</v>
      </c>
      <c r="D293" s="18" t="s">
        <v>521</v>
      </c>
      <c r="E293" s="18">
        <v>1</v>
      </c>
      <c r="F293" s="18">
        <v>1</v>
      </c>
      <c r="G293" s="18">
        <v>1</v>
      </c>
      <c r="H293" s="13" t="s">
        <v>1054</v>
      </c>
      <c r="I293" s="13" t="s">
        <v>1440</v>
      </c>
      <c r="J293" s="13" t="s">
        <v>528</v>
      </c>
      <c r="K293" s="13" t="s">
        <v>1562</v>
      </c>
      <c r="M293" s="18" t="str">
        <f t="shared" si="4"/>
        <v>大雅區</v>
      </c>
    </row>
    <row r="294" spans="1:13">
      <c r="A294" s="18">
        <v>292</v>
      </c>
      <c r="B294" s="17" t="s">
        <v>1777</v>
      </c>
      <c r="C294" s="18" t="s">
        <v>517</v>
      </c>
      <c r="D294" s="18" t="s">
        <v>521</v>
      </c>
      <c r="E294" s="18">
        <v>1</v>
      </c>
      <c r="F294" s="18">
        <v>1</v>
      </c>
      <c r="G294" s="18">
        <v>1</v>
      </c>
      <c r="H294" s="13" t="s">
        <v>1055</v>
      </c>
      <c r="I294" s="13" t="s">
        <v>1441</v>
      </c>
      <c r="J294" s="13" t="s">
        <v>528</v>
      </c>
      <c r="K294" s="13" t="s">
        <v>1562</v>
      </c>
      <c r="M294" s="18" t="str">
        <f t="shared" si="4"/>
        <v>大雅區</v>
      </c>
    </row>
    <row r="295" spans="1:13">
      <c r="A295" s="18">
        <v>293</v>
      </c>
      <c r="B295" s="17" t="s">
        <v>1777</v>
      </c>
      <c r="C295" s="18" t="s">
        <v>517</v>
      </c>
      <c r="D295" s="18" t="s">
        <v>521</v>
      </c>
      <c r="E295" s="18">
        <v>1</v>
      </c>
      <c r="F295" s="18">
        <v>3</v>
      </c>
      <c r="G295" s="18">
        <v>3</v>
      </c>
      <c r="H295" s="13" t="s">
        <v>1068</v>
      </c>
      <c r="I295" s="13" t="s">
        <v>1455</v>
      </c>
      <c r="J295" s="13" t="s">
        <v>528</v>
      </c>
      <c r="K295" s="13" t="s">
        <v>1563</v>
      </c>
      <c r="M295" s="18" t="str">
        <f t="shared" si="4"/>
        <v>和平區</v>
      </c>
    </row>
    <row r="296" spans="1:13">
      <c r="A296" s="18">
        <v>294</v>
      </c>
      <c r="B296" s="17" t="s">
        <v>1777</v>
      </c>
      <c r="C296" s="18" t="s">
        <v>517</v>
      </c>
      <c r="D296" s="18" t="s">
        <v>522</v>
      </c>
      <c r="E296" s="18">
        <v>1</v>
      </c>
      <c r="F296" s="18">
        <v>3</v>
      </c>
      <c r="G296" s="18">
        <v>6</v>
      </c>
      <c r="H296" s="13" t="s">
        <v>634</v>
      </c>
      <c r="I296" s="13" t="s">
        <v>687</v>
      </c>
      <c r="J296" s="13" t="s">
        <v>528</v>
      </c>
      <c r="K296" s="13" t="s">
        <v>1563</v>
      </c>
      <c r="M296" s="18" t="str">
        <f t="shared" si="4"/>
        <v>和平區</v>
      </c>
    </row>
    <row r="297" spans="1:13">
      <c r="A297" s="18">
        <v>295</v>
      </c>
      <c r="B297" s="17" t="s">
        <v>1777</v>
      </c>
      <c r="C297" s="18" t="s">
        <v>517</v>
      </c>
      <c r="D297" s="18" t="s">
        <v>521</v>
      </c>
      <c r="E297" s="18">
        <v>1</v>
      </c>
      <c r="F297" s="18">
        <v>2</v>
      </c>
      <c r="G297" s="18">
        <v>2</v>
      </c>
      <c r="H297" s="13" t="s">
        <v>1069</v>
      </c>
      <c r="I297" s="13" t="s">
        <v>1456</v>
      </c>
      <c r="J297" s="13" t="s">
        <v>528</v>
      </c>
      <c r="K297" s="13" t="s">
        <v>1563</v>
      </c>
      <c r="M297" s="18" t="str">
        <f t="shared" si="4"/>
        <v>和平區</v>
      </c>
    </row>
    <row r="298" spans="1:13">
      <c r="A298" s="18">
        <v>296</v>
      </c>
      <c r="B298" s="17" t="s">
        <v>1777</v>
      </c>
      <c r="C298" s="18" t="s">
        <v>517</v>
      </c>
      <c r="D298" s="18" t="s">
        <v>521</v>
      </c>
      <c r="E298" s="18">
        <v>1</v>
      </c>
      <c r="F298" s="18">
        <v>3</v>
      </c>
      <c r="G298" s="18">
        <v>3</v>
      </c>
      <c r="H298" s="13" t="s">
        <v>1070</v>
      </c>
      <c r="I298" s="13" t="s">
        <v>1457</v>
      </c>
      <c r="J298" s="13" t="s">
        <v>528</v>
      </c>
      <c r="K298" s="13" t="s">
        <v>1563</v>
      </c>
      <c r="M298" s="18" t="str">
        <f t="shared" si="4"/>
        <v>和平區</v>
      </c>
    </row>
    <row r="299" spans="1:13">
      <c r="A299" s="18">
        <v>297</v>
      </c>
      <c r="B299" s="17" t="s">
        <v>1777</v>
      </c>
      <c r="C299" s="18" t="s">
        <v>517</v>
      </c>
      <c r="D299" s="18" t="s">
        <v>521</v>
      </c>
      <c r="E299" s="18">
        <v>1</v>
      </c>
      <c r="F299" s="18">
        <v>3</v>
      </c>
      <c r="G299" s="18">
        <v>3</v>
      </c>
      <c r="H299" s="13" t="s">
        <v>737</v>
      </c>
      <c r="I299" s="13" t="s">
        <v>1121</v>
      </c>
      <c r="J299" s="13" t="s">
        <v>528</v>
      </c>
      <c r="K299" s="13" t="s">
        <v>1535</v>
      </c>
      <c r="M299" s="18" t="str">
        <f t="shared" si="4"/>
        <v>太平區</v>
      </c>
    </row>
    <row r="300" spans="1:13">
      <c r="A300" s="18">
        <v>298</v>
      </c>
      <c r="B300" s="17" t="s">
        <v>1777</v>
      </c>
      <c r="C300" s="18" t="s">
        <v>517</v>
      </c>
      <c r="D300" s="18" t="s">
        <v>521</v>
      </c>
      <c r="E300" s="18">
        <v>1</v>
      </c>
      <c r="F300" s="18">
        <v>1</v>
      </c>
      <c r="G300" s="18">
        <v>1</v>
      </c>
      <c r="H300" s="13" t="s">
        <v>738</v>
      </c>
      <c r="I300" s="13" t="s">
        <v>1122</v>
      </c>
      <c r="J300" s="13" t="s">
        <v>528</v>
      </c>
      <c r="K300" s="13" t="s">
        <v>1535</v>
      </c>
      <c r="M300" s="18" t="str">
        <f t="shared" si="4"/>
        <v>太平區</v>
      </c>
    </row>
    <row r="301" spans="1:13">
      <c r="A301" s="18">
        <v>299</v>
      </c>
      <c r="B301" s="17" t="s">
        <v>1777</v>
      </c>
      <c r="C301" s="18" t="s">
        <v>517</v>
      </c>
      <c r="D301" s="18" t="s">
        <v>521</v>
      </c>
      <c r="E301" s="18">
        <v>1</v>
      </c>
      <c r="F301" s="18">
        <v>1</v>
      </c>
      <c r="G301" s="18">
        <v>1</v>
      </c>
      <c r="H301" s="13" t="s">
        <v>739</v>
      </c>
      <c r="I301" s="13" t="s">
        <v>1123</v>
      </c>
      <c r="J301" s="13" t="s">
        <v>528</v>
      </c>
      <c r="K301" s="13" t="s">
        <v>1535</v>
      </c>
      <c r="M301" s="18" t="str">
        <f t="shared" si="4"/>
        <v>太平區</v>
      </c>
    </row>
    <row r="302" spans="1:13">
      <c r="A302" s="18">
        <v>300</v>
      </c>
      <c r="B302" s="17" t="s">
        <v>1777</v>
      </c>
      <c r="C302" s="18" t="s">
        <v>517</v>
      </c>
      <c r="D302" s="18" t="s">
        <v>521</v>
      </c>
      <c r="E302" s="18">
        <v>1</v>
      </c>
      <c r="F302" s="18">
        <v>3</v>
      </c>
      <c r="G302" s="18">
        <v>3</v>
      </c>
      <c r="H302" s="13" t="s">
        <v>734</v>
      </c>
      <c r="I302" s="13" t="s">
        <v>1118</v>
      </c>
      <c r="J302" s="13" t="s">
        <v>528</v>
      </c>
      <c r="K302" s="13" t="s">
        <v>1535</v>
      </c>
      <c r="M302" s="18" t="str">
        <f t="shared" si="4"/>
        <v>太平區</v>
      </c>
    </row>
    <row r="303" spans="1:13">
      <c r="A303" s="18">
        <v>301</v>
      </c>
      <c r="B303" s="17" t="s">
        <v>1777</v>
      </c>
      <c r="C303" s="18" t="s">
        <v>517</v>
      </c>
      <c r="D303" s="18" t="s">
        <v>521</v>
      </c>
      <c r="E303" s="18">
        <v>1</v>
      </c>
      <c r="F303" s="18">
        <v>1</v>
      </c>
      <c r="G303" s="18">
        <v>1</v>
      </c>
      <c r="H303" s="13" t="s">
        <v>735</v>
      </c>
      <c r="I303" s="13" t="s">
        <v>1119</v>
      </c>
      <c r="J303" s="13" t="s">
        <v>528</v>
      </c>
      <c r="K303" s="13" t="s">
        <v>1535</v>
      </c>
      <c r="M303" s="18" t="str">
        <f t="shared" si="4"/>
        <v>太平區</v>
      </c>
    </row>
    <row r="304" spans="1:13">
      <c r="A304" s="18">
        <v>302</v>
      </c>
      <c r="B304" s="17" t="s">
        <v>1777</v>
      </c>
      <c r="C304" s="18" t="s">
        <v>517</v>
      </c>
      <c r="D304" s="18" t="s">
        <v>521</v>
      </c>
      <c r="E304" s="18">
        <v>1</v>
      </c>
      <c r="F304" s="18">
        <v>1</v>
      </c>
      <c r="G304" s="18">
        <v>1</v>
      </c>
      <c r="H304" s="13" t="s">
        <v>736</v>
      </c>
      <c r="I304" s="13" t="s">
        <v>1120</v>
      </c>
      <c r="J304" s="13" t="s">
        <v>528</v>
      </c>
      <c r="K304" s="13" t="s">
        <v>1535</v>
      </c>
      <c r="M304" s="18" t="str">
        <f t="shared" si="4"/>
        <v>太平區</v>
      </c>
    </row>
    <row r="305" spans="1:13">
      <c r="A305" s="18">
        <v>303</v>
      </c>
      <c r="B305" s="17" t="s">
        <v>1777</v>
      </c>
      <c r="C305" s="18" t="s">
        <v>517</v>
      </c>
      <c r="D305" s="18" t="s">
        <v>521</v>
      </c>
      <c r="E305" s="18">
        <v>1</v>
      </c>
      <c r="F305" s="18">
        <v>8</v>
      </c>
      <c r="G305" s="18">
        <v>8</v>
      </c>
      <c r="H305" s="13" t="s">
        <v>1585</v>
      </c>
      <c r="I305" s="13" t="s">
        <v>1583</v>
      </c>
      <c r="J305" s="13" t="s">
        <v>528</v>
      </c>
      <c r="K305" s="13" t="s">
        <v>1564</v>
      </c>
      <c r="M305" s="18" t="str">
        <f t="shared" si="4"/>
        <v>大肚區</v>
      </c>
    </row>
    <row r="306" spans="1:13">
      <c r="A306" s="18">
        <v>304</v>
      </c>
      <c r="B306" s="17" t="s">
        <v>1777</v>
      </c>
      <c r="C306" s="18" t="s">
        <v>517</v>
      </c>
      <c r="D306" s="18" t="s">
        <v>521</v>
      </c>
      <c r="E306" s="18">
        <v>1</v>
      </c>
      <c r="F306" s="18">
        <v>1</v>
      </c>
      <c r="G306" s="18">
        <v>1</v>
      </c>
      <c r="H306" s="13" t="s">
        <v>1586</v>
      </c>
      <c r="I306" s="13" t="s">
        <v>1584</v>
      </c>
      <c r="J306" s="13" t="s">
        <v>528</v>
      </c>
      <c r="K306" s="13" t="s">
        <v>1565</v>
      </c>
      <c r="M306" s="18" t="str">
        <f t="shared" si="4"/>
        <v>石岡區</v>
      </c>
    </row>
    <row r="307" spans="1:13">
      <c r="A307" s="18">
        <v>305</v>
      </c>
      <c r="B307" s="17" t="s">
        <v>1777</v>
      </c>
      <c r="C307" s="18" t="s">
        <v>517</v>
      </c>
      <c r="D307" s="18" t="s">
        <v>521</v>
      </c>
      <c r="E307" s="18">
        <v>1</v>
      </c>
      <c r="F307" s="18">
        <v>2</v>
      </c>
      <c r="G307" s="18">
        <v>2</v>
      </c>
      <c r="H307" s="13" t="s">
        <v>78</v>
      </c>
      <c r="I307" s="13" t="s">
        <v>1454</v>
      </c>
      <c r="J307" s="13" t="s">
        <v>528</v>
      </c>
      <c r="K307" s="13" t="s">
        <v>1566</v>
      </c>
      <c r="M307" s="18" t="str">
        <f t="shared" si="4"/>
        <v>沙鹿區</v>
      </c>
    </row>
    <row r="308" spans="1:13">
      <c r="A308" s="18">
        <v>306</v>
      </c>
      <c r="B308" s="17" t="s">
        <v>1777</v>
      </c>
      <c r="C308" s="18" t="s">
        <v>517</v>
      </c>
      <c r="D308" s="18" t="s">
        <v>522</v>
      </c>
      <c r="E308" s="18">
        <v>1</v>
      </c>
      <c r="F308" s="18">
        <v>1</v>
      </c>
      <c r="G308" s="18">
        <v>2</v>
      </c>
      <c r="H308" s="13" t="s">
        <v>78</v>
      </c>
      <c r="I308" s="13" t="s">
        <v>686</v>
      </c>
      <c r="J308" s="13" t="s">
        <v>528</v>
      </c>
      <c r="K308" s="13" t="s">
        <v>1566</v>
      </c>
      <c r="M308" s="18" t="str">
        <f t="shared" si="4"/>
        <v>沙鹿區</v>
      </c>
    </row>
    <row r="309" spans="1:13">
      <c r="A309" s="18">
        <v>307</v>
      </c>
      <c r="B309" s="17" t="s">
        <v>1777</v>
      </c>
      <c r="C309" s="18" t="s">
        <v>517</v>
      </c>
      <c r="D309" s="18" t="s">
        <v>521</v>
      </c>
      <c r="E309" s="18">
        <v>1</v>
      </c>
      <c r="F309" s="18">
        <v>2</v>
      </c>
      <c r="G309" s="18">
        <v>2</v>
      </c>
      <c r="H309" s="13" t="s">
        <v>78</v>
      </c>
      <c r="I309" s="13" t="s">
        <v>686</v>
      </c>
      <c r="J309" s="13" t="s">
        <v>528</v>
      </c>
      <c r="K309" s="13" t="s">
        <v>1566</v>
      </c>
      <c r="M309" s="18" t="str">
        <f t="shared" si="4"/>
        <v>沙鹿區</v>
      </c>
    </row>
    <row r="310" spans="1:13">
      <c r="A310" s="18">
        <v>308</v>
      </c>
      <c r="B310" s="17" t="s">
        <v>1777</v>
      </c>
      <c r="C310" s="18" t="s">
        <v>517</v>
      </c>
      <c r="D310" s="18" t="s">
        <v>521</v>
      </c>
      <c r="E310" s="18">
        <v>1</v>
      </c>
      <c r="F310" s="18">
        <v>24</v>
      </c>
      <c r="G310" s="18">
        <v>24</v>
      </c>
      <c r="H310" s="13" t="s">
        <v>1016</v>
      </c>
      <c r="I310" s="13" t="s">
        <v>1403</v>
      </c>
      <c r="J310" s="13" t="s">
        <v>528</v>
      </c>
      <c r="K310" s="13" t="s">
        <v>1403</v>
      </c>
      <c r="M310" s="18" t="str">
        <f t="shared" si="4"/>
        <v>西屯區</v>
      </c>
    </row>
    <row r="311" spans="1:13">
      <c r="A311" s="18">
        <v>309</v>
      </c>
      <c r="B311" s="17" t="s">
        <v>1777</v>
      </c>
      <c r="C311" s="18" t="s">
        <v>517</v>
      </c>
      <c r="D311" s="18" t="s">
        <v>521</v>
      </c>
      <c r="E311" s="18">
        <v>1</v>
      </c>
      <c r="F311" s="18">
        <v>4</v>
      </c>
      <c r="G311" s="18">
        <v>4</v>
      </c>
      <c r="H311" s="13" t="s">
        <v>991</v>
      </c>
      <c r="I311" s="13" t="s">
        <v>1374</v>
      </c>
      <c r="J311" s="13" t="s">
        <v>528</v>
      </c>
      <c r="K311" s="13" t="s">
        <v>1567</v>
      </c>
      <c r="M311" s="18" t="str">
        <f t="shared" si="4"/>
        <v>北屯區</v>
      </c>
    </row>
    <row r="312" spans="1:13">
      <c r="A312" s="18">
        <v>310</v>
      </c>
      <c r="B312" s="17" t="s">
        <v>1777</v>
      </c>
      <c r="C312" s="18" t="s">
        <v>517</v>
      </c>
      <c r="D312" s="18" t="s">
        <v>521</v>
      </c>
      <c r="E312" s="18">
        <v>1</v>
      </c>
      <c r="F312" s="18">
        <v>4</v>
      </c>
      <c r="G312" s="18">
        <v>4</v>
      </c>
      <c r="H312" s="13" t="s">
        <v>990</v>
      </c>
      <c r="I312" s="13" t="s">
        <v>1373</v>
      </c>
      <c r="J312" s="13" t="s">
        <v>528</v>
      </c>
      <c r="K312" s="13" t="s">
        <v>1567</v>
      </c>
      <c r="M312" s="18" t="str">
        <f t="shared" si="4"/>
        <v>北屯區</v>
      </c>
    </row>
    <row r="313" spans="1:13">
      <c r="A313" s="18">
        <v>311</v>
      </c>
      <c r="B313" s="17" t="s">
        <v>1777</v>
      </c>
      <c r="C313" s="18" t="s">
        <v>517</v>
      </c>
      <c r="D313" s="18" t="s">
        <v>521</v>
      </c>
      <c r="E313" s="18">
        <v>1</v>
      </c>
      <c r="F313" s="18">
        <v>2</v>
      </c>
      <c r="G313" s="18">
        <v>2</v>
      </c>
      <c r="H313" s="13" t="s">
        <v>1004</v>
      </c>
      <c r="I313" s="13" t="s">
        <v>1391</v>
      </c>
      <c r="J313" s="13" t="s">
        <v>528</v>
      </c>
      <c r="K313" s="13" t="s">
        <v>1568</v>
      </c>
      <c r="M313" s="18" t="str">
        <f t="shared" si="4"/>
        <v>西屯區</v>
      </c>
    </row>
    <row r="314" spans="1:13">
      <c r="A314" s="18">
        <v>312</v>
      </c>
      <c r="B314" s="17" t="s">
        <v>1777</v>
      </c>
      <c r="C314" s="18" t="s">
        <v>517</v>
      </c>
      <c r="D314" s="18" t="s">
        <v>521</v>
      </c>
      <c r="E314" s="18">
        <v>1</v>
      </c>
      <c r="F314" s="18">
        <v>1</v>
      </c>
      <c r="G314" s="18">
        <v>1</v>
      </c>
      <c r="H314" s="13" t="s">
        <v>1017</v>
      </c>
      <c r="I314" s="13" t="s">
        <v>1355</v>
      </c>
      <c r="J314" s="13" t="s">
        <v>528</v>
      </c>
      <c r="K314" s="13" t="s">
        <v>1569</v>
      </c>
      <c r="M314" s="18" t="str">
        <f t="shared" si="4"/>
        <v>西屯區</v>
      </c>
    </row>
    <row r="315" spans="1:13">
      <c r="A315" s="18">
        <v>313</v>
      </c>
      <c r="B315" s="17" t="s">
        <v>1777</v>
      </c>
      <c r="C315" s="18" t="s">
        <v>517</v>
      </c>
      <c r="D315" s="18" t="s">
        <v>521</v>
      </c>
      <c r="E315" s="18">
        <v>1</v>
      </c>
      <c r="F315" s="18">
        <v>4</v>
      </c>
      <c r="G315" s="18">
        <v>4</v>
      </c>
      <c r="H315" s="13" t="s">
        <v>1067</v>
      </c>
      <c r="I315" s="13" t="s">
        <v>1453</v>
      </c>
      <c r="J315" s="13" t="s">
        <v>528</v>
      </c>
      <c r="K315" s="13" t="s">
        <v>1570</v>
      </c>
      <c r="M315" s="18" t="str">
        <f t="shared" si="4"/>
        <v>沙鹿區</v>
      </c>
    </row>
    <row r="316" spans="1:13">
      <c r="A316" s="18">
        <v>314</v>
      </c>
      <c r="B316" s="17" t="s">
        <v>1777</v>
      </c>
      <c r="C316" s="18" t="s">
        <v>517</v>
      </c>
      <c r="D316" s="18" t="s">
        <v>521</v>
      </c>
      <c r="E316" s="18">
        <v>1</v>
      </c>
      <c r="F316" s="18">
        <v>1</v>
      </c>
      <c r="G316" s="18">
        <v>1</v>
      </c>
      <c r="H316" s="13" t="s">
        <v>790</v>
      </c>
      <c r="I316" s="13" t="s">
        <v>1173</v>
      </c>
      <c r="J316" s="13" t="s">
        <v>528</v>
      </c>
      <c r="K316" s="13" t="s">
        <v>1537</v>
      </c>
      <c r="M316" s="18" t="str">
        <f t="shared" si="4"/>
        <v>后里區</v>
      </c>
    </row>
    <row r="317" spans="1:13">
      <c r="A317" s="18">
        <v>315</v>
      </c>
      <c r="B317" s="17" t="s">
        <v>1777</v>
      </c>
      <c r="C317" s="18" t="s">
        <v>517</v>
      </c>
      <c r="D317" s="18" t="s">
        <v>521</v>
      </c>
      <c r="E317" s="18">
        <v>1</v>
      </c>
      <c r="F317" s="18">
        <v>1</v>
      </c>
      <c r="G317" s="18">
        <v>1</v>
      </c>
      <c r="H317" s="13" t="s">
        <v>791</v>
      </c>
      <c r="I317" s="13" t="s">
        <v>1174</v>
      </c>
      <c r="J317" s="13" t="s">
        <v>528</v>
      </c>
      <c r="K317" s="13" t="s">
        <v>1537</v>
      </c>
      <c r="M317" s="18" t="str">
        <f t="shared" si="4"/>
        <v>后里區</v>
      </c>
    </row>
    <row r="318" spans="1:13">
      <c r="A318" s="18">
        <v>316</v>
      </c>
      <c r="B318" s="17" t="s">
        <v>1777</v>
      </c>
      <c r="C318" s="18" t="s">
        <v>517</v>
      </c>
      <c r="D318" s="18" t="s">
        <v>521</v>
      </c>
      <c r="E318" s="18">
        <v>1</v>
      </c>
      <c r="F318" s="18">
        <v>2</v>
      </c>
      <c r="G318" s="18">
        <v>2</v>
      </c>
      <c r="H318" s="13" t="s">
        <v>832</v>
      </c>
      <c r="I318" s="13" t="s">
        <v>1215</v>
      </c>
      <c r="J318" s="13" t="s">
        <v>528</v>
      </c>
      <c r="K318" s="13" t="s">
        <v>1538</v>
      </c>
      <c r="M318" s="18" t="str">
        <f t="shared" si="4"/>
        <v>沙鹿區</v>
      </c>
    </row>
    <row r="319" spans="1:13">
      <c r="A319" s="18">
        <v>317</v>
      </c>
      <c r="B319" s="17" t="s">
        <v>1777</v>
      </c>
      <c r="C319" s="18" t="s">
        <v>517</v>
      </c>
      <c r="D319" s="18" t="s">
        <v>521</v>
      </c>
      <c r="E319" s="18">
        <v>1</v>
      </c>
      <c r="F319" s="18">
        <v>1</v>
      </c>
      <c r="G319" s="18">
        <v>1</v>
      </c>
      <c r="H319" s="13" t="s">
        <v>823</v>
      </c>
      <c r="I319" s="13" t="s">
        <v>1206</v>
      </c>
      <c r="J319" s="13" t="s">
        <v>528</v>
      </c>
      <c r="K319" s="13" t="s">
        <v>1538</v>
      </c>
      <c r="M319" s="18" t="str">
        <f t="shared" si="4"/>
        <v>沙鹿區</v>
      </c>
    </row>
    <row r="320" spans="1:13">
      <c r="A320" s="18">
        <v>318</v>
      </c>
      <c r="B320" s="17" t="s">
        <v>1777</v>
      </c>
      <c r="C320" s="18" t="s">
        <v>517</v>
      </c>
      <c r="D320" s="18" t="s">
        <v>521</v>
      </c>
      <c r="E320" s="18">
        <v>1</v>
      </c>
      <c r="F320" s="18">
        <v>1</v>
      </c>
      <c r="G320" s="18">
        <v>1</v>
      </c>
      <c r="H320" s="13" t="s">
        <v>1587</v>
      </c>
      <c r="I320" s="13" t="s">
        <v>1227</v>
      </c>
      <c r="J320" s="13" t="s">
        <v>528</v>
      </c>
      <c r="K320" s="13" t="s">
        <v>428</v>
      </c>
      <c r="M320" s="18" t="s">
        <v>1786</v>
      </c>
    </row>
    <row r="321" spans="1:13">
      <c r="A321" s="18">
        <v>319</v>
      </c>
      <c r="B321" s="17" t="s">
        <v>1777</v>
      </c>
      <c r="C321" s="18" t="s">
        <v>517</v>
      </c>
      <c r="D321" s="18" t="s">
        <v>521</v>
      </c>
      <c r="E321" s="18">
        <v>1</v>
      </c>
      <c r="F321" s="18">
        <v>3</v>
      </c>
      <c r="G321" s="18">
        <v>3</v>
      </c>
      <c r="H321" s="13" t="s">
        <v>740</v>
      </c>
      <c r="I321" s="13" t="s">
        <v>1802</v>
      </c>
      <c r="J321" s="13" t="s">
        <v>528</v>
      </c>
      <c r="K321" s="13" t="s">
        <v>1536</v>
      </c>
      <c r="M321" s="18" t="str">
        <f t="shared" si="4"/>
        <v>太平區</v>
      </c>
    </row>
    <row r="322" spans="1:13">
      <c r="A322" s="18">
        <v>320</v>
      </c>
      <c r="B322" s="17" t="s">
        <v>1777</v>
      </c>
      <c r="C322" s="18" t="s">
        <v>517</v>
      </c>
      <c r="D322" s="18" t="s">
        <v>521</v>
      </c>
      <c r="E322" s="18">
        <v>1</v>
      </c>
      <c r="F322" s="18">
        <v>2</v>
      </c>
      <c r="G322" s="18">
        <v>2</v>
      </c>
      <c r="H322" s="13" t="s">
        <v>877</v>
      </c>
      <c r="I322" s="13" t="s">
        <v>1259</v>
      </c>
      <c r="J322" s="13" t="s">
        <v>528</v>
      </c>
      <c r="K322" s="13" t="s">
        <v>439</v>
      </c>
      <c r="M322" s="18" t="str">
        <f t="shared" si="4"/>
        <v>烏日區</v>
      </c>
    </row>
    <row r="323" spans="1:13">
      <c r="A323" s="18">
        <v>321</v>
      </c>
      <c r="B323" s="17" t="s">
        <v>1777</v>
      </c>
      <c r="C323" s="18" t="s">
        <v>517</v>
      </c>
      <c r="D323" s="18" t="s">
        <v>521</v>
      </c>
      <c r="E323" s="18">
        <v>1</v>
      </c>
      <c r="F323" s="18">
        <v>2</v>
      </c>
      <c r="G323" s="18">
        <v>2</v>
      </c>
      <c r="H323" s="13" t="s">
        <v>878</v>
      </c>
      <c r="I323" s="13" t="s">
        <v>1260</v>
      </c>
      <c r="J323" s="13" t="s">
        <v>528</v>
      </c>
      <c r="K323" s="13" t="s">
        <v>439</v>
      </c>
      <c r="M323" s="18" t="str">
        <f t="shared" si="4"/>
        <v>烏日區</v>
      </c>
    </row>
    <row r="324" spans="1:13">
      <c r="A324" s="18">
        <v>322</v>
      </c>
      <c r="B324" s="17" t="s">
        <v>1777</v>
      </c>
      <c r="C324" s="18" t="s">
        <v>517</v>
      </c>
      <c r="D324" s="18" t="s">
        <v>521</v>
      </c>
      <c r="E324" s="18">
        <v>1</v>
      </c>
      <c r="F324" s="18">
        <v>2</v>
      </c>
      <c r="G324" s="18">
        <v>2</v>
      </c>
      <c r="H324" s="13" t="s">
        <v>879</v>
      </c>
      <c r="I324" s="13" t="s">
        <v>1261</v>
      </c>
      <c r="J324" s="13" t="s">
        <v>528</v>
      </c>
      <c r="K324" s="13" t="s">
        <v>439</v>
      </c>
      <c r="M324" s="18" t="str">
        <f t="shared" si="4"/>
        <v>烏日區</v>
      </c>
    </row>
    <row r="325" spans="1:13">
      <c r="A325" s="18">
        <v>323</v>
      </c>
      <c r="B325" s="17" t="s">
        <v>1777</v>
      </c>
      <c r="C325" s="18" t="s">
        <v>517</v>
      </c>
      <c r="D325" s="18" t="s">
        <v>521</v>
      </c>
      <c r="E325" s="18">
        <v>1</v>
      </c>
      <c r="F325" s="18">
        <v>2</v>
      </c>
      <c r="G325" s="18">
        <v>2</v>
      </c>
      <c r="H325" s="13" t="s">
        <v>880</v>
      </c>
      <c r="I325" s="13" t="s">
        <v>1262</v>
      </c>
      <c r="J325" s="13" t="s">
        <v>528</v>
      </c>
      <c r="K325" s="13" t="s">
        <v>439</v>
      </c>
      <c r="M325" s="18" t="str">
        <f t="shared" ref="M325:M389" si="5">MID(H325,4,3)</f>
        <v>烏日區</v>
      </c>
    </row>
    <row r="326" spans="1:13">
      <c r="A326" s="18">
        <v>324</v>
      </c>
      <c r="B326" s="17" t="s">
        <v>1777</v>
      </c>
      <c r="C326" s="18" t="s">
        <v>517</v>
      </c>
      <c r="D326" s="18" t="s">
        <v>521</v>
      </c>
      <c r="E326" s="18">
        <v>1</v>
      </c>
      <c r="F326" s="18">
        <v>1</v>
      </c>
      <c r="G326" s="18">
        <v>1</v>
      </c>
      <c r="H326" s="13" t="s">
        <v>985</v>
      </c>
      <c r="I326" s="13" t="s">
        <v>1368</v>
      </c>
      <c r="J326" s="13" t="s">
        <v>528</v>
      </c>
      <c r="K326" s="13" t="s">
        <v>1571</v>
      </c>
      <c r="M326" s="18" t="str">
        <f t="shared" si="5"/>
        <v>北屯區</v>
      </c>
    </row>
    <row r="327" spans="1:13">
      <c r="A327" s="18">
        <v>325</v>
      </c>
      <c r="B327" s="17" t="s">
        <v>1777</v>
      </c>
      <c r="C327" s="18" t="s">
        <v>517</v>
      </c>
      <c r="D327" s="18" t="s">
        <v>521</v>
      </c>
      <c r="E327" s="18">
        <v>1</v>
      </c>
      <c r="F327" s="18">
        <v>1</v>
      </c>
      <c r="G327" s="18">
        <v>1</v>
      </c>
      <c r="H327" s="13" t="s">
        <v>1551</v>
      </c>
      <c r="I327" s="13" t="s">
        <v>1557</v>
      </c>
      <c r="J327" s="13" t="s">
        <v>528</v>
      </c>
      <c r="K327" s="13" t="s">
        <v>1489</v>
      </c>
      <c r="M327" s="18" t="s">
        <v>1783</v>
      </c>
    </row>
    <row r="328" spans="1:13">
      <c r="A328" s="18">
        <v>326</v>
      </c>
      <c r="B328" s="17" t="s">
        <v>1777</v>
      </c>
      <c r="C328" s="18" t="s">
        <v>517</v>
      </c>
      <c r="D328" s="18" t="s">
        <v>522</v>
      </c>
      <c r="E328" s="18">
        <v>1</v>
      </c>
      <c r="F328" s="18">
        <v>4</v>
      </c>
      <c r="G328" s="18">
        <v>8</v>
      </c>
      <c r="H328" s="13" t="s">
        <v>640</v>
      </c>
      <c r="I328" s="13" t="s">
        <v>693</v>
      </c>
      <c r="J328" s="13" t="s">
        <v>528</v>
      </c>
      <c r="K328" s="13" t="s">
        <v>1572</v>
      </c>
      <c r="M328" s="18" t="str">
        <f t="shared" si="5"/>
        <v>梧棲區</v>
      </c>
    </row>
    <row r="329" spans="1:13">
      <c r="A329" s="18">
        <v>327</v>
      </c>
      <c r="B329" s="17" t="s">
        <v>1777</v>
      </c>
      <c r="C329" s="18" t="s">
        <v>517</v>
      </c>
      <c r="D329" s="18" t="s">
        <v>521</v>
      </c>
      <c r="E329" s="18">
        <v>1</v>
      </c>
      <c r="F329" s="18">
        <v>3</v>
      </c>
      <c r="G329" s="18">
        <v>3</v>
      </c>
      <c r="H329" s="13" t="s">
        <v>640</v>
      </c>
      <c r="I329" s="13" t="s">
        <v>693</v>
      </c>
      <c r="J329" s="13" t="s">
        <v>528</v>
      </c>
      <c r="K329" s="13" t="s">
        <v>1572</v>
      </c>
      <c r="M329" s="18" t="str">
        <f t="shared" si="5"/>
        <v>梧棲區</v>
      </c>
    </row>
    <row r="330" spans="1:13">
      <c r="A330" s="18">
        <v>328</v>
      </c>
      <c r="B330" s="17" t="s">
        <v>1777</v>
      </c>
      <c r="C330" s="18" t="s">
        <v>517</v>
      </c>
      <c r="D330" s="18" t="s">
        <v>521</v>
      </c>
      <c r="E330" s="18">
        <v>1</v>
      </c>
      <c r="F330" s="18">
        <v>2</v>
      </c>
      <c r="G330" s="18">
        <v>2</v>
      </c>
      <c r="H330" s="13" t="s">
        <v>907</v>
      </c>
      <c r="I330" s="13" t="s">
        <v>1289</v>
      </c>
      <c r="J330" s="13" t="s">
        <v>528</v>
      </c>
      <c r="K330" s="13" t="s">
        <v>1491</v>
      </c>
      <c r="M330" s="18" t="str">
        <f t="shared" si="5"/>
        <v>潭子區</v>
      </c>
    </row>
    <row r="331" spans="1:13">
      <c r="A331" s="18">
        <v>329</v>
      </c>
      <c r="B331" s="17" t="s">
        <v>1777</v>
      </c>
      <c r="C331" s="18" t="s">
        <v>517</v>
      </c>
      <c r="D331" s="18" t="s">
        <v>521</v>
      </c>
      <c r="E331" s="18">
        <v>1</v>
      </c>
      <c r="F331" s="18">
        <v>2</v>
      </c>
      <c r="G331" s="18">
        <v>2</v>
      </c>
      <c r="H331" s="13" t="s">
        <v>924</v>
      </c>
      <c r="I331" s="13" t="s">
        <v>1305</v>
      </c>
      <c r="J331" s="13" t="s">
        <v>528</v>
      </c>
      <c r="K331" s="13" t="s">
        <v>1493</v>
      </c>
      <c r="M331" s="18" t="str">
        <f t="shared" si="5"/>
        <v>豐原區</v>
      </c>
    </row>
    <row r="332" spans="1:13">
      <c r="A332" s="18">
        <v>330</v>
      </c>
      <c r="B332" s="17" t="s">
        <v>1777</v>
      </c>
      <c r="C332" s="18" t="s">
        <v>517</v>
      </c>
      <c r="D332" s="18" t="s">
        <v>521</v>
      </c>
      <c r="E332" s="18">
        <v>1</v>
      </c>
      <c r="F332" s="18">
        <v>5</v>
      </c>
      <c r="G332" s="18">
        <v>5</v>
      </c>
      <c r="H332" s="13" t="s">
        <v>919</v>
      </c>
      <c r="I332" s="13" t="s">
        <v>1300</v>
      </c>
      <c r="J332" s="13" t="s">
        <v>528</v>
      </c>
      <c r="K332" s="13" t="s">
        <v>1493</v>
      </c>
      <c r="M332" s="18" t="str">
        <f t="shared" si="5"/>
        <v>豐原區</v>
      </c>
    </row>
    <row r="333" spans="1:13">
      <c r="A333" s="18">
        <v>331</v>
      </c>
      <c r="B333" s="17" t="s">
        <v>1777</v>
      </c>
      <c r="C333" s="18" t="s">
        <v>517</v>
      </c>
      <c r="D333" s="18" t="s">
        <v>521</v>
      </c>
      <c r="E333" s="18">
        <v>1</v>
      </c>
      <c r="F333" s="18">
        <v>3</v>
      </c>
      <c r="G333" s="18">
        <v>3</v>
      </c>
      <c r="H333" s="13" t="s">
        <v>918</v>
      </c>
      <c r="I333" s="13" t="s">
        <v>1299</v>
      </c>
      <c r="J333" s="13" t="s">
        <v>528</v>
      </c>
      <c r="K333" s="13" t="s">
        <v>1493</v>
      </c>
      <c r="M333" s="18" t="str">
        <f t="shared" si="5"/>
        <v>豐原區</v>
      </c>
    </row>
    <row r="334" spans="1:13">
      <c r="A334" s="18">
        <v>332</v>
      </c>
      <c r="B334" s="17" t="s">
        <v>1777</v>
      </c>
      <c r="C334" s="18" t="s">
        <v>517</v>
      </c>
      <c r="D334" s="18" t="s">
        <v>521</v>
      </c>
      <c r="E334" s="18">
        <v>1</v>
      </c>
      <c r="F334" s="18">
        <v>1</v>
      </c>
      <c r="G334" s="18">
        <v>1</v>
      </c>
      <c r="H334" s="13" t="s">
        <v>923</v>
      </c>
      <c r="I334" s="13" t="s">
        <v>1304</v>
      </c>
      <c r="J334" s="13" t="s">
        <v>528</v>
      </c>
      <c r="K334" s="13" t="s">
        <v>1493</v>
      </c>
      <c r="M334" s="18" t="str">
        <f t="shared" si="5"/>
        <v>豐原區</v>
      </c>
    </row>
    <row r="335" spans="1:13">
      <c r="A335" s="18">
        <v>333</v>
      </c>
      <c r="B335" s="17" t="s">
        <v>1777</v>
      </c>
      <c r="C335" s="18" t="s">
        <v>517</v>
      </c>
      <c r="D335" s="18" t="s">
        <v>521</v>
      </c>
      <c r="E335" s="18">
        <v>1</v>
      </c>
      <c r="F335" s="18">
        <v>1</v>
      </c>
      <c r="G335" s="18">
        <v>1</v>
      </c>
      <c r="H335" s="13" t="s">
        <v>922</v>
      </c>
      <c r="I335" s="13" t="s">
        <v>1303</v>
      </c>
      <c r="J335" s="13" t="s">
        <v>528</v>
      </c>
      <c r="K335" s="13" t="s">
        <v>1493</v>
      </c>
      <c r="M335" s="18" t="str">
        <f t="shared" si="5"/>
        <v>豐原區</v>
      </c>
    </row>
    <row r="336" spans="1:13">
      <c r="A336" s="18">
        <v>334</v>
      </c>
      <c r="B336" s="17" t="s">
        <v>1777</v>
      </c>
      <c r="C336" s="18" t="s">
        <v>517</v>
      </c>
      <c r="D336" s="18" t="s">
        <v>521</v>
      </c>
      <c r="E336" s="18">
        <v>1</v>
      </c>
      <c r="F336" s="18">
        <v>1</v>
      </c>
      <c r="G336" s="18">
        <v>1</v>
      </c>
      <c r="H336" s="13" t="s">
        <v>925</v>
      </c>
      <c r="I336" s="13" t="s">
        <v>1306</v>
      </c>
      <c r="J336" s="13" t="s">
        <v>528</v>
      </c>
      <c r="K336" s="13" t="s">
        <v>1493</v>
      </c>
      <c r="M336" s="18" t="str">
        <f t="shared" si="5"/>
        <v>豐原區</v>
      </c>
    </row>
    <row r="337" spans="1:13">
      <c r="A337" s="18">
        <v>335</v>
      </c>
      <c r="B337" s="17" t="s">
        <v>1777</v>
      </c>
      <c r="C337" s="18" t="s">
        <v>517</v>
      </c>
      <c r="D337" s="18" t="s">
        <v>521</v>
      </c>
      <c r="E337" s="18">
        <v>1</v>
      </c>
      <c r="F337" s="18">
        <v>3</v>
      </c>
      <c r="G337" s="18">
        <v>3</v>
      </c>
      <c r="H337" s="13" t="s">
        <v>917</v>
      </c>
      <c r="I337" s="13" t="s">
        <v>1298</v>
      </c>
      <c r="J337" s="13" t="s">
        <v>528</v>
      </c>
      <c r="K337" s="13" t="s">
        <v>1493</v>
      </c>
      <c r="M337" s="18" t="str">
        <f t="shared" si="5"/>
        <v>豐原區</v>
      </c>
    </row>
    <row r="338" spans="1:13">
      <c r="A338" s="18">
        <v>336</v>
      </c>
      <c r="B338" s="17" t="s">
        <v>1777</v>
      </c>
      <c r="C338" s="18" t="s">
        <v>517</v>
      </c>
      <c r="D338" s="18" t="s">
        <v>521</v>
      </c>
      <c r="E338" s="18">
        <v>1</v>
      </c>
      <c r="F338" s="18">
        <v>1</v>
      </c>
      <c r="G338" s="18">
        <v>1</v>
      </c>
      <c r="H338" s="13" t="s">
        <v>931</v>
      </c>
      <c r="I338" s="13" t="s">
        <v>1311</v>
      </c>
      <c r="J338" s="13" t="s">
        <v>528</v>
      </c>
      <c r="K338" s="13" t="s">
        <v>1314</v>
      </c>
      <c r="M338" s="18" t="str">
        <f t="shared" si="5"/>
        <v>霧峰區</v>
      </c>
    </row>
    <row r="339" spans="1:13">
      <c r="A339" s="18">
        <v>337</v>
      </c>
      <c r="B339" s="17" t="s">
        <v>1777</v>
      </c>
      <c r="C339" s="18" t="s">
        <v>517</v>
      </c>
      <c r="D339" s="18" t="s">
        <v>521</v>
      </c>
      <c r="E339" s="18">
        <v>1</v>
      </c>
      <c r="F339" s="18">
        <v>1</v>
      </c>
      <c r="G339" s="18">
        <v>1</v>
      </c>
      <c r="H339" s="13" t="s">
        <v>926</v>
      </c>
      <c r="I339" s="13" t="s">
        <v>1307</v>
      </c>
      <c r="J339" s="13" t="s">
        <v>528</v>
      </c>
      <c r="K339" s="13" t="s">
        <v>1314</v>
      </c>
      <c r="M339" s="18" t="str">
        <f t="shared" si="5"/>
        <v>霧峰區</v>
      </c>
    </row>
    <row r="340" spans="1:13">
      <c r="A340" s="18">
        <v>338</v>
      </c>
      <c r="B340" s="17" t="s">
        <v>1777</v>
      </c>
      <c r="C340" s="18" t="s">
        <v>517</v>
      </c>
      <c r="D340" s="18" t="s">
        <v>521</v>
      </c>
      <c r="E340" s="18">
        <v>1</v>
      </c>
      <c r="F340" s="18">
        <v>1</v>
      </c>
      <c r="G340" s="18">
        <v>1</v>
      </c>
      <c r="H340" s="13" t="s">
        <v>933</v>
      </c>
      <c r="I340" s="13" t="s">
        <v>1313</v>
      </c>
      <c r="J340" s="13" t="s">
        <v>528</v>
      </c>
      <c r="K340" s="13" t="s">
        <v>1314</v>
      </c>
      <c r="M340" s="18" t="str">
        <f t="shared" si="5"/>
        <v>霧峰區</v>
      </c>
    </row>
    <row r="341" spans="1:13">
      <c r="A341" s="18">
        <v>339</v>
      </c>
      <c r="B341" s="17" t="s">
        <v>1777</v>
      </c>
      <c r="C341" s="18" t="s">
        <v>517</v>
      </c>
      <c r="D341" s="18" t="s">
        <v>521</v>
      </c>
      <c r="E341" s="18">
        <v>1</v>
      </c>
      <c r="F341" s="18">
        <v>1</v>
      </c>
      <c r="G341" s="18">
        <v>1</v>
      </c>
      <c r="H341" s="13" t="s">
        <v>932</v>
      </c>
      <c r="I341" s="13" t="s">
        <v>1312</v>
      </c>
      <c r="J341" s="13" t="s">
        <v>528</v>
      </c>
      <c r="K341" s="13" t="s">
        <v>1314</v>
      </c>
      <c r="M341" s="18" t="str">
        <f t="shared" si="5"/>
        <v>霧峰區</v>
      </c>
    </row>
    <row r="342" spans="1:13">
      <c r="A342" s="18">
        <v>340</v>
      </c>
      <c r="B342" s="17" t="s">
        <v>1777</v>
      </c>
      <c r="C342" s="18" t="s">
        <v>517</v>
      </c>
      <c r="D342" s="18" t="s">
        <v>522</v>
      </c>
      <c r="E342" s="18">
        <v>1</v>
      </c>
      <c r="F342" s="18">
        <v>1</v>
      </c>
      <c r="G342" s="18">
        <v>3</v>
      </c>
      <c r="H342" s="13" t="s">
        <v>594</v>
      </c>
      <c r="I342" s="13" t="s">
        <v>647</v>
      </c>
      <c r="J342" s="13" t="s">
        <v>528</v>
      </c>
      <c r="K342" s="13" t="s">
        <v>1490</v>
      </c>
      <c r="M342" s="18" t="s">
        <v>1785</v>
      </c>
    </row>
    <row r="343" spans="1:13">
      <c r="A343" s="18">
        <v>341</v>
      </c>
      <c r="B343" s="17" t="s">
        <v>1777</v>
      </c>
      <c r="C343" s="18" t="s">
        <v>517</v>
      </c>
      <c r="D343" s="18" t="s">
        <v>522</v>
      </c>
      <c r="E343" s="18">
        <v>1</v>
      </c>
      <c r="F343" s="18">
        <v>1</v>
      </c>
      <c r="G343" s="18">
        <v>2</v>
      </c>
      <c r="H343" s="13" t="s">
        <v>595</v>
      </c>
      <c r="I343" s="13" t="s">
        <v>647</v>
      </c>
      <c r="J343" s="13" t="s">
        <v>528</v>
      </c>
      <c r="K343" s="13" t="s">
        <v>1490</v>
      </c>
      <c r="M343" s="18" t="s">
        <v>1785</v>
      </c>
    </row>
    <row r="344" spans="1:13">
      <c r="A344" s="18">
        <v>342</v>
      </c>
      <c r="B344" s="17" t="s">
        <v>1777</v>
      </c>
      <c r="C344" s="18" t="s">
        <v>516</v>
      </c>
      <c r="D344" s="18" t="s">
        <v>521</v>
      </c>
      <c r="E344" s="18">
        <v>1</v>
      </c>
      <c r="F344" s="18">
        <v>1</v>
      </c>
      <c r="G344" s="18">
        <v>1</v>
      </c>
      <c r="H344" s="13" t="s">
        <v>1675</v>
      </c>
      <c r="I344" s="13" t="s">
        <v>1573</v>
      </c>
      <c r="J344" s="13" t="s">
        <v>528</v>
      </c>
      <c r="K344" s="13" t="s">
        <v>1573</v>
      </c>
      <c r="M344" s="18" t="str">
        <f t="shared" si="5"/>
        <v>大雅區</v>
      </c>
    </row>
    <row r="345" spans="1:13">
      <c r="A345" s="18">
        <v>343</v>
      </c>
      <c r="B345" s="17" t="s">
        <v>1777</v>
      </c>
      <c r="C345" s="18" t="s">
        <v>516</v>
      </c>
      <c r="D345" s="18" t="s">
        <v>521</v>
      </c>
      <c r="E345" s="18">
        <v>1</v>
      </c>
      <c r="F345" s="18">
        <v>2</v>
      </c>
      <c r="G345" s="18">
        <v>2</v>
      </c>
      <c r="H345" s="13" t="s">
        <v>124</v>
      </c>
      <c r="I345" s="13" t="s">
        <v>1562</v>
      </c>
      <c r="J345" s="13" t="s">
        <v>528</v>
      </c>
      <c r="K345" s="13" t="s">
        <v>1562</v>
      </c>
      <c r="M345" s="18" t="str">
        <f t="shared" si="5"/>
        <v>西屯區</v>
      </c>
    </row>
    <row r="346" spans="1:13">
      <c r="A346" s="18">
        <v>344</v>
      </c>
      <c r="B346" s="17" t="s">
        <v>1777</v>
      </c>
      <c r="C346" s="18" t="s">
        <v>516</v>
      </c>
      <c r="D346" s="18" t="s">
        <v>521</v>
      </c>
      <c r="E346" s="18">
        <v>1</v>
      </c>
      <c r="F346" s="18">
        <v>2</v>
      </c>
      <c r="G346" s="18">
        <v>2</v>
      </c>
      <c r="H346" s="13" t="s">
        <v>1052</v>
      </c>
      <c r="I346" s="13" t="s">
        <v>1437</v>
      </c>
      <c r="J346" s="13" t="s">
        <v>528</v>
      </c>
      <c r="K346" s="13" t="s">
        <v>1562</v>
      </c>
      <c r="M346" s="18" t="str">
        <f t="shared" si="5"/>
        <v>大雅區</v>
      </c>
    </row>
    <row r="347" spans="1:13">
      <c r="A347" s="18">
        <v>345</v>
      </c>
      <c r="B347" s="17" t="s">
        <v>1777</v>
      </c>
      <c r="C347" s="18" t="s">
        <v>517</v>
      </c>
      <c r="D347" s="18" t="s">
        <v>521</v>
      </c>
      <c r="E347" s="18">
        <v>1</v>
      </c>
      <c r="F347" s="18">
        <v>3</v>
      </c>
      <c r="G347" s="18">
        <v>3</v>
      </c>
      <c r="H347" s="13" t="s">
        <v>1676</v>
      </c>
      <c r="I347" s="13" t="s">
        <v>1677</v>
      </c>
      <c r="J347" s="13" t="s">
        <v>528</v>
      </c>
      <c r="K347" s="13" t="s">
        <v>1574</v>
      </c>
      <c r="M347" s="18" t="str">
        <f t="shared" si="5"/>
        <v>和平區</v>
      </c>
    </row>
    <row r="348" spans="1:13">
      <c r="A348" s="18">
        <v>346</v>
      </c>
      <c r="B348" s="17" t="s">
        <v>1777</v>
      </c>
      <c r="C348" s="18" t="s">
        <v>516</v>
      </c>
      <c r="D348" s="18" t="s">
        <v>521</v>
      </c>
      <c r="E348" s="18">
        <v>1</v>
      </c>
      <c r="F348" s="18">
        <v>1</v>
      </c>
      <c r="G348" s="18">
        <v>1</v>
      </c>
      <c r="H348" s="13" t="s">
        <v>1000</v>
      </c>
      <c r="I348" s="13" t="s">
        <v>1386</v>
      </c>
      <c r="J348" s="13" t="s">
        <v>528</v>
      </c>
      <c r="K348" s="13" t="s">
        <v>1386</v>
      </c>
      <c r="M348" s="18" t="s">
        <v>1784</v>
      </c>
    </row>
    <row r="349" spans="1:13">
      <c r="A349" s="18">
        <v>347</v>
      </c>
      <c r="B349" s="17" t="s">
        <v>1777</v>
      </c>
      <c r="C349" s="18" t="s">
        <v>516</v>
      </c>
      <c r="D349" s="18" t="s">
        <v>521</v>
      </c>
      <c r="E349" s="18">
        <v>1</v>
      </c>
      <c r="F349" s="18">
        <v>5</v>
      </c>
      <c r="G349" s="18">
        <v>5</v>
      </c>
      <c r="H349" s="13" t="s">
        <v>1686</v>
      </c>
      <c r="I349" s="13" t="s">
        <v>1579</v>
      </c>
      <c r="J349" s="13" t="s">
        <v>528</v>
      </c>
      <c r="K349" s="13" t="s">
        <v>1579</v>
      </c>
      <c r="M349" s="18" t="s">
        <v>1783</v>
      </c>
    </row>
    <row r="350" spans="1:13">
      <c r="A350" s="18">
        <v>348</v>
      </c>
      <c r="B350" s="17" t="s">
        <v>1777</v>
      </c>
      <c r="C350" s="18" t="s">
        <v>516</v>
      </c>
      <c r="D350" s="18" t="s">
        <v>521</v>
      </c>
      <c r="E350" s="18">
        <v>1</v>
      </c>
      <c r="F350" s="18">
        <v>7</v>
      </c>
      <c r="G350" s="18">
        <v>7</v>
      </c>
      <c r="H350" s="13" t="s">
        <v>220</v>
      </c>
      <c r="I350" s="13" t="s">
        <v>1575</v>
      </c>
      <c r="J350" s="13" t="s">
        <v>528</v>
      </c>
      <c r="K350" s="13" t="s">
        <v>1575</v>
      </c>
      <c r="M350" s="18" t="str">
        <f t="shared" si="5"/>
        <v>西屯區</v>
      </c>
    </row>
    <row r="351" spans="1:13">
      <c r="A351" s="18">
        <v>349</v>
      </c>
      <c r="B351" s="17" t="s">
        <v>1777</v>
      </c>
      <c r="C351" s="18" t="s">
        <v>516</v>
      </c>
      <c r="D351" s="18" t="s">
        <v>521</v>
      </c>
      <c r="E351" s="18">
        <v>1</v>
      </c>
      <c r="F351" s="18">
        <v>1</v>
      </c>
      <c r="G351" s="18">
        <v>1</v>
      </c>
      <c r="H351" s="13" t="s">
        <v>233</v>
      </c>
      <c r="I351" s="13" t="s">
        <v>1687</v>
      </c>
      <c r="J351" s="13" t="s">
        <v>528</v>
      </c>
      <c r="K351" s="13" t="s">
        <v>1580</v>
      </c>
      <c r="M351" s="18" t="str">
        <f t="shared" si="5"/>
        <v>龍井區</v>
      </c>
    </row>
    <row r="352" spans="1:13">
      <c r="A352" s="18">
        <v>350</v>
      </c>
      <c r="B352" s="17" t="s">
        <v>1777</v>
      </c>
      <c r="C352" s="18" t="s">
        <v>516</v>
      </c>
      <c r="D352" s="18" t="s">
        <v>521</v>
      </c>
      <c r="E352" s="18">
        <v>1</v>
      </c>
      <c r="F352" s="18">
        <v>3</v>
      </c>
      <c r="G352" s="18">
        <v>3</v>
      </c>
      <c r="H352" s="13" t="s">
        <v>1076</v>
      </c>
      <c r="I352" s="13" t="s">
        <v>1464</v>
      </c>
      <c r="J352" s="13" t="s">
        <v>528</v>
      </c>
      <c r="K352" s="13" t="s">
        <v>1464</v>
      </c>
      <c r="M352" s="18" t="str">
        <f t="shared" si="5"/>
        <v>清水區</v>
      </c>
    </row>
    <row r="353" spans="1:13">
      <c r="A353" s="18">
        <v>351</v>
      </c>
      <c r="B353" s="17" t="s">
        <v>1777</v>
      </c>
      <c r="C353" s="18" t="s">
        <v>516</v>
      </c>
      <c r="D353" s="18" t="s">
        <v>521</v>
      </c>
      <c r="E353" s="18">
        <v>1</v>
      </c>
      <c r="F353" s="18">
        <v>2</v>
      </c>
      <c r="G353" s="18">
        <v>2</v>
      </c>
      <c r="H353" s="13" t="s">
        <v>999</v>
      </c>
      <c r="I353" s="13" t="s">
        <v>1385</v>
      </c>
      <c r="J353" s="13" t="s">
        <v>528</v>
      </c>
      <c r="K353" s="13" t="s">
        <v>1385</v>
      </c>
      <c r="M353" s="18" t="s">
        <v>1784</v>
      </c>
    </row>
    <row r="354" spans="1:13">
      <c r="A354" s="18">
        <v>352</v>
      </c>
      <c r="B354" s="17" t="s">
        <v>1777</v>
      </c>
      <c r="C354" s="18" t="s">
        <v>516</v>
      </c>
      <c r="D354" s="18" t="s">
        <v>521</v>
      </c>
      <c r="E354" s="18">
        <v>1</v>
      </c>
      <c r="F354" s="18">
        <v>2</v>
      </c>
      <c r="G354" s="18">
        <v>2</v>
      </c>
      <c r="H354" s="13" t="s">
        <v>1688</v>
      </c>
      <c r="I354" s="13" t="s">
        <v>1689</v>
      </c>
      <c r="J354" s="13" t="s">
        <v>528</v>
      </c>
      <c r="K354" s="13" t="s">
        <v>1559</v>
      </c>
      <c r="M354" s="18" t="str">
        <f t="shared" si="5"/>
        <v>西屯區</v>
      </c>
    </row>
    <row r="355" spans="1:13">
      <c r="A355" s="18">
        <v>353</v>
      </c>
      <c r="B355" s="17" t="s">
        <v>1777</v>
      </c>
      <c r="C355" s="18" t="s">
        <v>517</v>
      </c>
      <c r="D355" s="18" t="s">
        <v>521</v>
      </c>
      <c r="E355" s="18">
        <v>1</v>
      </c>
      <c r="F355" s="18">
        <v>2</v>
      </c>
      <c r="G355" s="18">
        <v>2</v>
      </c>
      <c r="H355" s="13" t="s">
        <v>1678</v>
      </c>
      <c r="I355" s="13" t="s">
        <v>1679</v>
      </c>
      <c r="J355" s="13" t="s">
        <v>528</v>
      </c>
      <c r="K355" s="13" t="s">
        <v>1576</v>
      </c>
      <c r="M355" s="18" t="str">
        <f t="shared" si="5"/>
        <v>和平區</v>
      </c>
    </row>
    <row r="356" spans="1:13">
      <c r="A356" s="18">
        <v>354</v>
      </c>
      <c r="B356" s="17" t="s">
        <v>1777</v>
      </c>
      <c r="C356" s="18" t="s">
        <v>517</v>
      </c>
      <c r="D356" s="18" t="s">
        <v>521</v>
      </c>
      <c r="E356" s="18">
        <v>1</v>
      </c>
      <c r="F356" s="18">
        <v>2</v>
      </c>
      <c r="G356" s="18">
        <v>2</v>
      </c>
      <c r="H356" s="13" t="s">
        <v>1680</v>
      </c>
      <c r="I356" s="13" t="s">
        <v>1681</v>
      </c>
      <c r="J356" s="13" t="s">
        <v>528</v>
      </c>
      <c r="K356" s="13" t="s">
        <v>1576</v>
      </c>
      <c r="M356" s="18" t="s">
        <v>1786</v>
      </c>
    </row>
    <row r="357" spans="1:13">
      <c r="A357" s="18">
        <v>355</v>
      </c>
      <c r="B357" s="17" t="s">
        <v>1777</v>
      </c>
      <c r="C357" s="18" t="s">
        <v>517</v>
      </c>
      <c r="D357" s="18" t="s">
        <v>521</v>
      </c>
      <c r="E357" s="18">
        <v>1</v>
      </c>
      <c r="F357" s="18">
        <v>1</v>
      </c>
      <c r="G357" s="18">
        <v>1</v>
      </c>
      <c r="H357" s="13" t="s">
        <v>1682</v>
      </c>
      <c r="I357" s="13" t="s">
        <v>1681</v>
      </c>
      <c r="J357" s="13" t="s">
        <v>528</v>
      </c>
      <c r="K357" s="13" t="s">
        <v>1576</v>
      </c>
      <c r="M357" s="18" t="s">
        <v>1786</v>
      </c>
    </row>
    <row r="358" spans="1:13">
      <c r="A358" s="18">
        <v>356</v>
      </c>
      <c r="B358" s="17" t="s">
        <v>1777</v>
      </c>
      <c r="C358" s="18" t="s">
        <v>516</v>
      </c>
      <c r="D358" s="18" t="s">
        <v>521</v>
      </c>
      <c r="E358" s="18">
        <v>1</v>
      </c>
      <c r="F358" s="18">
        <v>1</v>
      </c>
      <c r="G358" s="18">
        <v>1</v>
      </c>
      <c r="H358" s="13" t="s">
        <v>1683</v>
      </c>
      <c r="I358" s="13" t="s">
        <v>1577</v>
      </c>
      <c r="J358" s="13" t="s">
        <v>528</v>
      </c>
      <c r="K358" s="13" t="s">
        <v>1577</v>
      </c>
      <c r="M358" s="18" t="str">
        <f t="shared" si="5"/>
        <v>大雅區</v>
      </c>
    </row>
    <row r="359" spans="1:13">
      <c r="A359" s="18">
        <v>357</v>
      </c>
      <c r="B359" s="17" t="s">
        <v>1777</v>
      </c>
      <c r="C359" s="18" t="s">
        <v>516</v>
      </c>
      <c r="D359" s="18" t="s">
        <v>521</v>
      </c>
      <c r="E359" s="18">
        <v>1</v>
      </c>
      <c r="F359" s="18">
        <v>8</v>
      </c>
      <c r="G359" s="18">
        <v>8</v>
      </c>
      <c r="H359" s="13" t="s">
        <v>1690</v>
      </c>
      <c r="I359" s="13" t="s">
        <v>1581</v>
      </c>
      <c r="J359" s="13" t="s">
        <v>528</v>
      </c>
      <c r="K359" s="13" t="s">
        <v>1581</v>
      </c>
      <c r="M359" s="18" t="str">
        <f t="shared" si="5"/>
        <v>西屯區</v>
      </c>
    </row>
    <row r="360" spans="1:13">
      <c r="A360" s="18">
        <v>358</v>
      </c>
      <c r="B360" s="17" t="s">
        <v>1777</v>
      </c>
      <c r="C360" s="18" t="s">
        <v>516</v>
      </c>
      <c r="D360" s="18" t="s">
        <v>521</v>
      </c>
      <c r="E360" s="18">
        <v>1</v>
      </c>
      <c r="F360" s="18">
        <v>2</v>
      </c>
      <c r="G360" s="18">
        <v>2</v>
      </c>
      <c r="H360" s="13" t="s">
        <v>1684</v>
      </c>
      <c r="I360" s="13" t="s">
        <v>508</v>
      </c>
      <c r="J360" s="13" t="s">
        <v>528</v>
      </c>
      <c r="K360" s="13" t="s">
        <v>508</v>
      </c>
      <c r="M360" s="18" t="s">
        <v>1787</v>
      </c>
    </row>
    <row r="361" spans="1:13">
      <c r="A361" s="18">
        <v>359</v>
      </c>
      <c r="B361" s="17" t="s">
        <v>1777</v>
      </c>
      <c r="C361" s="18" t="s">
        <v>516</v>
      </c>
      <c r="D361" s="18" t="s">
        <v>521</v>
      </c>
      <c r="E361" s="18">
        <v>1</v>
      </c>
      <c r="F361" s="18">
        <v>3</v>
      </c>
      <c r="G361" s="18">
        <v>3</v>
      </c>
      <c r="H361" s="13" t="s">
        <v>1691</v>
      </c>
      <c r="I361" s="13" t="s">
        <v>1582</v>
      </c>
      <c r="J361" s="13" t="s">
        <v>528</v>
      </c>
      <c r="K361" s="13" t="s">
        <v>1582</v>
      </c>
      <c r="M361" s="18" t="str">
        <f t="shared" si="5"/>
        <v>西屯區</v>
      </c>
    </row>
    <row r="362" spans="1:13">
      <c r="A362" s="18">
        <v>360</v>
      </c>
      <c r="B362" s="17" t="s">
        <v>1777</v>
      </c>
      <c r="C362" s="18" t="s">
        <v>530</v>
      </c>
      <c r="D362" s="18" t="s">
        <v>521</v>
      </c>
      <c r="E362" s="18">
        <v>1</v>
      </c>
      <c r="F362" s="18">
        <v>8</v>
      </c>
      <c r="G362" s="18">
        <v>8</v>
      </c>
      <c r="H362" s="13" t="s">
        <v>1685</v>
      </c>
      <c r="I362" s="13" t="s">
        <v>1803</v>
      </c>
      <c r="J362" s="13" t="s">
        <v>528</v>
      </c>
      <c r="K362" s="13" t="s">
        <v>1578</v>
      </c>
      <c r="M362" s="18" t="str">
        <f t="shared" si="5"/>
        <v>和平區</v>
      </c>
    </row>
    <row r="363" spans="1:13">
      <c r="A363" s="18">
        <v>361</v>
      </c>
      <c r="B363" s="17" t="s">
        <v>1778</v>
      </c>
      <c r="C363" s="18" t="s">
        <v>530</v>
      </c>
      <c r="D363" s="18" t="s">
        <v>521</v>
      </c>
      <c r="E363" s="18">
        <v>1</v>
      </c>
      <c r="F363" s="18">
        <v>6</v>
      </c>
      <c r="G363" s="18">
        <v>6</v>
      </c>
      <c r="H363" s="13" t="s">
        <v>1037</v>
      </c>
      <c r="I363" s="13" t="s">
        <v>1422</v>
      </c>
      <c r="J363" s="13" t="s">
        <v>528</v>
      </c>
      <c r="K363" s="13" t="s">
        <v>1422</v>
      </c>
      <c r="M363" s="18" t="str">
        <f t="shared" si="5"/>
        <v>南屯區</v>
      </c>
    </row>
    <row r="364" spans="1:13">
      <c r="A364" s="18">
        <v>362</v>
      </c>
      <c r="B364" s="17" t="s">
        <v>1778</v>
      </c>
      <c r="C364" s="18" t="s">
        <v>530</v>
      </c>
      <c r="D364" s="18" t="s">
        <v>522</v>
      </c>
      <c r="E364" s="18">
        <v>1</v>
      </c>
      <c r="F364" s="18">
        <v>3</v>
      </c>
      <c r="G364" s="18">
        <v>5</v>
      </c>
      <c r="H364" s="13" t="s">
        <v>1596</v>
      </c>
      <c r="I364" s="13" t="s">
        <v>1597</v>
      </c>
      <c r="J364" s="13" t="s">
        <v>528</v>
      </c>
      <c r="K364" s="13" t="s">
        <v>1598</v>
      </c>
      <c r="M364" s="18" t="str">
        <f t="shared" si="5"/>
        <v>南屯區</v>
      </c>
    </row>
    <row r="365" spans="1:13">
      <c r="A365" s="18">
        <v>363</v>
      </c>
      <c r="B365" s="17" t="s">
        <v>1778</v>
      </c>
      <c r="C365" s="18" t="s">
        <v>530</v>
      </c>
      <c r="D365" s="18" t="s">
        <v>522</v>
      </c>
      <c r="E365" s="18">
        <v>1</v>
      </c>
      <c r="F365" s="18">
        <v>1</v>
      </c>
      <c r="G365" s="18">
        <v>2</v>
      </c>
      <c r="H365" s="13" t="s">
        <v>1599</v>
      </c>
      <c r="I365" s="13" t="s">
        <v>1600</v>
      </c>
      <c r="J365" s="13" t="s">
        <v>528</v>
      </c>
      <c r="K365" s="13" t="s">
        <v>1601</v>
      </c>
      <c r="M365" s="18" t="s">
        <v>1787</v>
      </c>
    </row>
    <row r="366" spans="1:13">
      <c r="A366" s="18">
        <v>364</v>
      </c>
      <c r="B366" s="17" t="s">
        <v>1778</v>
      </c>
      <c r="C366" s="18" t="s">
        <v>530</v>
      </c>
      <c r="D366" s="18" t="s">
        <v>522</v>
      </c>
      <c r="E366" s="18">
        <v>1</v>
      </c>
      <c r="F366" s="18">
        <v>1</v>
      </c>
      <c r="G366" s="18">
        <v>2</v>
      </c>
      <c r="H366" s="13" t="s">
        <v>1602</v>
      </c>
      <c r="I366" s="13" t="s">
        <v>1603</v>
      </c>
      <c r="J366" s="13" t="s">
        <v>528</v>
      </c>
      <c r="K366" s="13" t="s">
        <v>1604</v>
      </c>
      <c r="M366" s="18" t="str">
        <f t="shared" si="5"/>
        <v>北屯區</v>
      </c>
    </row>
    <row r="367" spans="1:13">
      <c r="A367" s="18">
        <v>365</v>
      </c>
      <c r="B367" s="17" t="s">
        <v>1778</v>
      </c>
      <c r="C367" s="18" t="s">
        <v>530</v>
      </c>
      <c r="D367" s="18" t="s">
        <v>521</v>
      </c>
      <c r="E367" s="18">
        <v>1</v>
      </c>
      <c r="F367" s="18">
        <v>1</v>
      </c>
      <c r="G367" s="18">
        <v>1</v>
      </c>
      <c r="H367" s="13" t="s">
        <v>1692</v>
      </c>
      <c r="I367" s="13" t="s">
        <v>1693</v>
      </c>
      <c r="J367" s="13" t="s">
        <v>528</v>
      </c>
      <c r="K367" s="13" t="s">
        <v>1693</v>
      </c>
      <c r="M367" s="18" t="str">
        <f t="shared" si="5"/>
        <v>大安區</v>
      </c>
    </row>
    <row r="368" spans="1:13">
      <c r="A368" s="18">
        <v>366</v>
      </c>
      <c r="B368" s="17" t="s">
        <v>1778</v>
      </c>
      <c r="C368" s="18" t="s">
        <v>530</v>
      </c>
      <c r="D368" s="18" t="s">
        <v>521</v>
      </c>
      <c r="E368" s="18">
        <v>1</v>
      </c>
      <c r="F368" s="18">
        <v>3</v>
      </c>
      <c r="G368" s="18">
        <v>3</v>
      </c>
      <c r="H368" s="13" t="s">
        <v>1694</v>
      </c>
      <c r="I368" s="13" t="s">
        <v>1695</v>
      </c>
      <c r="J368" s="13" t="s">
        <v>528</v>
      </c>
      <c r="K368" s="13" t="s">
        <v>1695</v>
      </c>
      <c r="M368" s="18" t="str">
        <f t="shared" si="5"/>
        <v>大安區</v>
      </c>
    </row>
    <row r="369" spans="1:13">
      <c r="A369" s="18">
        <v>367</v>
      </c>
      <c r="B369" s="17" t="s">
        <v>1778</v>
      </c>
      <c r="C369" s="18" t="s">
        <v>530</v>
      </c>
      <c r="D369" s="18" t="s">
        <v>522</v>
      </c>
      <c r="E369" s="18">
        <v>1</v>
      </c>
      <c r="F369" s="18">
        <v>2</v>
      </c>
      <c r="G369" s="18">
        <v>2</v>
      </c>
      <c r="H369" s="13" t="s">
        <v>1653</v>
      </c>
      <c r="I369" s="13" t="s">
        <v>1654</v>
      </c>
      <c r="J369" s="13" t="s">
        <v>528</v>
      </c>
      <c r="K369" s="13" t="s">
        <v>710</v>
      </c>
      <c r="M369" s="18" t="str">
        <f t="shared" si="5"/>
        <v>西屯區</v>
      </c>
    </row>
    <row r="370" spans="1:13">
      <c r="A370" s="18">
        <v>368</v>
      </c>
      <c r="B370" s="17" t="s">
        <v>1778</v>
      </c>
      <c r="C370" s="18" t="s">
        <v>530</v>
      </c>
      <c r="D370" s="18" t="s">
        <v>521</v>
      </c>
      <c r="E370" s="18">
        <v>1</v>
      </c>
      <c r="F370" s="18">
        <v>7</v>
      </c>
      <c r="G370" s="18">
        <v>7</v>
      </c>
      <c r="H370" s="13" t="s">
        <v>1696</v>
      </c>
      <c r="I370" s="13" t="s">
        <v>1697</v>
      </c>
      <c r="J370" s="13" t="s">
        <v>528</v>
      </c>
      <c r="K370" s="13" t="s">
        <v>1698</v>
      </c>
      <c r="M370" s="18" t="s">
        <v>1787</v>
      </c>
    </row>
    <row r="371" spans="1:13">
      <c r="A371" s="18">
        <v>369</v>
      </c>
      <c r="B371" s="17" t="s">
        <v>1778</v>
      </c>
      <c r="C371" s="18" t="s">
        <v>530</v>
      </c>
      <c r="D371" s="18" t="s">
        <v>521</v>
      </c>
      <c r="E371" s="18">
        <v>1</v>
      </c>
      <c r="F371" s="18">
        <v>6</v>
      </c>
      <c r="G371" s="18">
        <v>6</v>
      </c>
      <c r="H371" s="13" t="s">
        <v>1044</v>
      </c>
      <c r="I371" s="13" t="s">
        <v>1429</v>
      </c>
      <c r="J371" s="13" t="s">
        <v>528</v>
      </c>
      <c r="K371" s="13" t="s">
        <v>1699</v>
      </c>
      <c r="M371" s="18" t="s">
        <v>1787</v>
      </c>
    </row>
    <row r="372" spans="1:13">
      <c r="A372" s="18">
        <v>370</v>
      </c>
      <c r="B372" s="17" t="s">
        <v>1778</v>
      </c>
      <c r="C372" s="18" t="s">
        <v>530</v>
      </c>
      <c r="D372" s="18" t="s">
        <v>521</v>
      </c>
      <c r="E372" s="18">
        <v>1</v>
      </c>
      <c r="F372" s="18">
        <v>2</v>
      </c>
      <c r="G372" s="18">
        <v>2</v>
      </c>
      <c r="H372" s="13" t="s">
        <v>1700</v>
      </c>
      <c r="I372" s="13" t="s">
        <v>1701</v>
      </c>
      <c r="J372" s="13" t="s">
        <v>528</v>
      </c>
      <c r="K372" s="13" t="s">
        <v>1701</v>
      </c>
      <c r="M372" s="18" t="str">
        <f t="shared" si="5"/>
        <v>西屯區</v>
      </c>
    </row>
    <row r="373" spans="1:13">
      <c r="A373" s="18">
        <v>371</v>
      </c>
      <c r="B373" s="17" t="s">
        <v>1778</v>
      </c>
      <c r="C373" s="18" t="s">
        <v>530</v>
      </c>
      <c r="D373" s="18" t="s">
        <v>521</v>
      </c>
      <c r="E373" s="18">
        <v>1</v>
      </c>
      <c r="F373" s="18">
        <v>1</v>
      </c>
      <c r="G373" s="18">
        <v>1</v>
      </c>
      <c r="H373" s="13" t="s">
        <v>1702</v>
      </c>
      <c r="I373" s="13" t="s">
        <v>1703</v>
      </c>
      <c r="J373" s="13" t="s">
        <v>528</v>
      </c>
      <c r="K373" s="13" t="s">
        <v>1703</v>
      </c>
      <c r="M373" s="18" t="str">
        <f t="shared" si="5"/>
        <v>外埔區</v>
      </c>
    </row>
    <row r="374" spans="1:13">
      <c r="A374" s="18">
        <v>372</v>
      </c>
      <c r="B374" s="17" t="s">
        <v>1778</v>
      </c>
      <c r="C374" s="18" t="s">
        <v>530</v>
      </c>
      <c r="D374" s="18" t="s">
        <v>522</v>
      </c>
      <c r="E374" s="18">
        <v>1</v>
      </c>
      <c r="F374" s="18">
        <v>1</v>
      </c>
      <c r="G374" s="18">
        <v>2</v>
      </c>
      <c r="H374" s="13" t="s">
        <v>1655</v>
      </c>
      <c r="I374" s="13" t="s">
        <v>1656</v>
      </c>
      <c r="J374" s="13" t="s">
        <v>528</v>
      </c>
      <c r="K374" s="13" t="s">
        <v>1656</v>
      </c>
      <c r="M374" s="18" t="str">
        <f t="shared" si="5"/>
        <v>西屯區</v>
      </c>
    </row>
    <row r="375" spans="1:13">
      <c r="A375" s="18">
        <v>373</v>
      </c>
      <c r="B375" s="17" t="s">
        <v>1778</v>
      </c>
      <c r="C375" s="18" t="s">
        <v>530</v>
      </c>
      <c r="D375" s="18" t="s">
        <v>521</v>
      </c>
      <c r="E375" s="18">
        <v>1</v>
      </c>
      <c r="F375" s="18">
        <v>3</v>
      </c>
      <c r="G375" s="18">
        <v>3</v>
      </c>
      <c r="H375" s="13" t="s">
        <v>1704</v>
      </c>
      <c r="I375" s="13" t="s">
        <v>1705</v>
      </c>
      <c r="J375" s="13" t="s">
        <v>528</v>
      </c>
      <c r="K375" s="13" t="s">
        <v>1779</v>
      </c>
      <c r="M375" s="18" t="str">
        <f t="shared" si="5"/>
        <v>西屯區</v>
      </c>
    </row>
    <row r="376" spans="1:13">
      <c r="A376" s="18">
        <v>374</v>
      </c>
      <c r="B376" s="17" t="s">
        <v>1778</v>
      </c>
      <c r="C376" s="18" t="s">
        <v>530</v>
      </c>
      <c r="D376" s="18" t="s">
        <v>521</v>
      </c>
      <c r="E376" s="18">
        <v>1</v>
      </c>
      <c r="F376" s="18">
        <v>19</v>
      </c>
      <c r="G376" s="18">
        <v>19</v>
      </c>
      <c r="H376" s="13" t="s">
        <v>1065</v>
      </c>
      <c r="I376" s="13" t="s">
        <v>1451</v>
      </c>
      <c r="J376" s="13" t="s">
        <v>528</v>
      </c>
      <c r="K376" s="13" t="s">
        <v>1483</v>
      </c>
      <c r="M376" s="18" t="str">
        <f t="shared" si="5"/>
        <v>后里區</v>
      </c>
    </row>
    <row r="377" spans="1:13">
      <c r="A377" s="18">
        <v>375</v>
      </c>
      <c r="B377" s="17" t="s">
        <v>1778</v>
      </c>
      <c r="C377" s="18" t="s">
        <v>589</v>
      </c>
      <c r="D377" s="18" t="s">
        <v>521</v>
      </c>
      <c r="E377" s="18">
        <v>1</v>
      </c>
      <c r="F377" s="18">
        <v>2</v>
      </c>
      <c r="G377" s="18">
        <v>2</v>
      </c>
      <c r="H377" s="13" t="s">
        <v>1066</v>
      </c>
      <c r="I377" s="13" t="s">
        <v>1452</v>
      </c>
      <c r="J377" s="13" t="s">
        <v>528</v>
      </c>
      <c r="K377" s="13" t="s">
        <v>1483</v>
      </c>
      <c r="M377" s="18" t="str">
        <f t="shared" si="5"/>
        <v>后里區</v>
      </c>
    </row>
    <row r="378" spans="1:13">
      <c r="A378" s="18">
        <v>376</v>
      </c>
      <c r="B378" s="17" t="s">
        <v>1778</v>
      </c>
      <c r="C378" s="18" t="s">
        <v>530</v>
      </c>
      <c r="D378" s="18" t="s">
        <v>522</v>
      </c>
      <c r="E378" s="18">
        <v>1</v>
      </c>
      <c r="F378" s="18">
        <v>3</v>
      </c>
      <c r="G378" s="18">
        <v>3</v>
      </c>
      <c r="H378" s="13" t="s">
        <v>1605</v>
      </c>
      <c r="I378" s="13" t="s">
        <v>1606</v>
      </c>
      <c r="J378" s="13" t="s">
        <v>528</v>
      </c>
      <c r="K378" s="13" t="s">
        <v>1606</v>
      </c>
      <c r="M378" s="18" t="s">
        <v>1783</v>
      </c>
    </row>
    <row r="379" spans="1:13">
      <c r="A379" s="18">
        <v>377</v>
      </c>
      <c r="B379" s="17" t="s">
        <v>1778</v>
      </c>
      <c r="C379" s="18" t="s">
        <v>530</v>
      </c>
      <c r="D379" s="18" t="s">
        <v>521</v>
      </c>
      <c r="E379" s="18">
        <v>1</v>
      </c>
      <c r="F379" s="18">
        <v>6</v>
      </c>
      <c r="G379" s="18">
        <v>6</v>
      </c>
      <c r="H379" s="13" t="s">
        <v>1605</v>
      </c>
      <c r="I379" s="13" t="s">
        <v>1606</v>
      </c>
      <c r="J379" s="13" t="s">
        <v>528</v>
      </c>
      <c r="K379" s="13" t="s">
        <v>1606</v>
      </c>
      <c r="M379" s="18" t="s">
        <v>1783</v>
      </c>
    </row>
    <row r="380" spans="1:13">
      <c r="A380" s="18">
        <v>378</v>
      </c>
      <c r="B380" s="17" t="s">
        <v>1778</v>
      </c>
      <c r="C380" s="18" t="s">
        <v>530</v>
      </c>
      <c r="D380" s="18" t="s">
        <v>521</v>
      </c>
      <c r="E380" s="18">
        <v>1</v>
      </c>
      <c r="F380" s="18">
        <v>3</v>
      </c>
      <c r="G380" s="18">
        <v>3</v>
      </c>
      <c r="H380" s="13" t="s">
        <v>1706</v>
      </c>
      <c r="I380" s="13" t="s">
        <v>1707</v>
      </c>
      <c r="J380" s="13" t="s">
        <v>528</v>
      </c>
      <c r="K380" s="13" t="s">
        <v>1707</v>
      </c>
      <c r="M380" s="18" t="s">
        <v>1783</v>
      </c>
    </row>
    <row r="381" spans="1:13">
      <c r="A381" s="18">
        <v>379</v>
      </c>
      <c r="B381" s="17" t="s">
        <v>1778</v>
      </c>
      <c r="C381" s="18" t="s">
        <v>530</v>
      </c>
      <c r="D381" s="18" t="s">
        <v>521</v>
      </c>
      <c r="E381" s="18">
        <v>1</v>
      </c>
      <c r="F381" s="18">
        <v>3</v>
      </c>
      <c r="G381" s="18">
        <v>3</v>
      </c>
      <c r="H381" s="13" t="s">
        <v>1042</v>
      </c>
      <c r="I381" s="13" t="s">
        <v>1427</v>
      </c>
      <c r="J381" s="13" t="s">
        <v>528</v>
      </c>
      <c r="K381" s="13" t="s">
        <v>1427</v>
      </c>
      <c r="M381" s="18" t="s">
        <v>1787</v>
      </c>
    </row>
    <row r="382" spans="1:13">
      <c r="A382" s="18">
        <v>380</v>
      </c>
      <c r="B382" s="17" t="s">
        <v>1778</v>
      </c>
      <c r="C382" s="18" t="s">
        <v>530</v>
      </c>
      <c r="D382" s="18" t="s">
        <v>522</v>
      </c>
      <c r="E382" s="18">
        <v>1</v>
      </c>
      <c r="F382" s="18">
        <v>2</v>
      </c>
      <c r="G382" s="18">
        <v>4</v>
      </c>
      <c r="H382" s="13" t="s">
        <v>1660</v>
      </c>
      <c r="I382" s="13" t="s">
        <v>1661</v>
      </c>
      <c r="J382" s="13" t="s">
        <v>528</v>
      </c>
      <c r="K382" s="13" t="s">
        <v>1662</v>
      </c>
      <c r="M382" s="18" t="str">
        <f t="shared" si="5"/>
        <v>后里區</v>
      </c>
    </row>
    <row r="383" spans="1:13">
      <c r="A383" s="18">
        <v>381</v>
      </c>
      <c r="B383" s="17" t="s">
        <v>1778</v>
      </c>
      <c r="C383" s="18" t="s">
        <v>530</v>
      </c>
      <c r="D383" s="18" t="s">
        <v>522</v>
      </c>
      <c r="E383" s="18">
        <v>1</v>
      </c>
      <c r="F383" s="18">
        <v>1</v>
      </c>
      <c r="G383" s="18">
        <v>2</v>
      </c>
      <c r="H383" s="13" t="s">
        <v>632</v>
      </c>
      <c r="I383" s="13" t="s">
        <v>684</v>
      </c>
      <c r="J383" s="13" t="s">
        <v>528</v>
      </c>
      <c r="K383" s="13" t="s">
        <v>1607</v>
      </c>
      <c r="M383" s="18" t="str">
        <f t="shared" si="5"/>
        <v>后里區</v>
      </c>
    </row>
    <row r="384" spans="1:13">
      <c r="A384" s="18">
        <v>382</v>
      </c>
      <c r="B384" s="17" t="s">
        <v>1778</v>
      </c>
      <c r="C384" s="18" t="s">
        <v>530</v>
      </c>
      <c r="D384" s="18" t="s">
        <v>522</v>
      </c>
      <c r="E384" s="18">
        <v>1</v>
      </c>
      <c r="F384" s="18">
        <v>2</v>
      </c>
      <c r="G384" s="18">
        <v>4</v>
      </c>
      <c r="H384" s="13" t="s">
        <v>1608</v>
      </c>
      <c r="I384" s="13" t="s">
        <v>1808</v>
      </c>
      <c r="J384" s="13" t="s">
        <v>528</v>
      </c>
      <c r="K384" s="13" t="s">
        <v>1609</v>
      </c>
      <c r="M384" s="18" t="str">
        <f t="shared" si="5"/>
        <v>大里區</v>
      </c>
    </row>
    <row r="385" spans="1:13">
      <c r="A385" s="18">
        <v>383</v>
      </c>
      <c r="B385" s="17" t="s">
        <v>1778</v>
      </c>
      <c r="C385" s="18" t="s">
        <v>530</v>
      </c>
      <c r="D385" s="18" t="s">
        <v>522</v>
      </c>
      <c r="E385" s="18">
        <v>1</v>
      </c>
      <c r="F385" s="18">
        <v>1</v>
      </c>
      <c r="G385" s="18">
        <v>2</v>
      </c>
      <c r="H385" s="13" t="s">
        <v>1610</v>
      </c>
      <c r="I385" s="13" t="s">
        <v>1611</v>
      </c>
      <c r="J385" s="13" t="s">
        <v>528</v>
      </c>
      <c r="K385" s="13" t="s">
        <v>1612</v>
      </c>
      <c r="M385" s="18" t="str">
        <f t="shared" si="5"/>
        <v>太平區</v>
      </c>
    </row>
    <row r="386" spans="1:13">
      <c r="A386" s="18">
        <v>384</v>
      </c>
      <c r="B386" s="17" t="s">
        <v>1778</v>
      </c>
      <c r="C386" s="18" t="s">
        <v>530</v>
      </c>
      <c r="D386" s="18" t="s">
        <v>522</v>
      </c>
      <c r="E386" s="18">
        <v>1</v>
      </c>
      <c r="F386" s="18">
        <v>1</v>
      </c>
      <c r="G386" s="18">
        <v>2</v>
      </c>
      <c r="H386" s="13" t="s">
        <v>630</v>
      </c>
      <c r="I386" s="13" t="s">
        <v>682</v>
      </c>
      <c r="J386" s="13" t="s">
        <v>528</v>
      </c>
      <c r="K386" s="13" t="s">
        <v>1613</v>
      </c>
      <c r="M386" s="18" t="str">
        <f t="shared" si="5"/>
        <v>南屯區</v>
      </c>
    </row>
    <row r="387" spans="1:13">
      <c r="A387" s="18">
        <v>385</v>
      </c>
      <c r="B387" s="17" t="s">
        <v>1778</v>
      </c>
      <c r="C387" s="18" t="s">
        <v>530</v>
      </c>
      <c r="D387" s="18" t="s">
        <v>522</v>
      </c>
      <c r="E387" s="18">
        <v>1</v>
      </c>
      <c r="F387" s="18">
        <v>6</v>
      </c>
      <c r="G387" s="18">
        <v>12</v>
      </c>
      <c r="H387" s="13" t="s">
        <v>1806</v>
      </c>
      <c r="I387" s="13" t="s">
        <v>1807</v>
      </c>
      <c r="J387" s="13" t="s">
        <v>528</v>
      </c>
      <c r="K387" s="13" t="s">
        <v>707</v>
      </c>
      <c r="M387" s="18" t="str">
        <f t="shared" si="5"/>
        <v>神岡區</v>
      </c>
    </row>
    <row r="388" spans="1:13">
      <c r="A388" s="18">
        <v>386</v>
      </c>
      <c r="B388" s="17" t="s">
        <v>1778</v>
      </c>
      <c r="C388" s="18" t="s">
        <v>530</v>
      </c>
      <c r="D388" s="18" t="s">
        <v>521</v>
      </c>
      <c r="E388" s="18">
        <v>1</v>
      </c>
      <c r="F388" s="18">
        <v>6</v>
      </c>
      <c r="G388" s="18">
        <v>6</v>
      </c>
      <c r="H388" s="13" t="s">
        <v>1027</v>
      </c>
      <c r="I388" s="13" t="s">
        <v>1412</v>
      </c>
      <c r="J388" s="13" t="s">
        <v>528</v>
      </c>
      <c r="K388" s="13" t="s">
        <v>1484</v>
      </c>
      <c r="M388" s="18" t="s">
        <v>1786</v>
      </c>
    </row>
    <row r="389" spans="1:13">
      <c r="A389" s="18">
        <v>387</v>
      </c>
      <c r="B389" s="17" t="s">
        <v>1778</v>
      </c>
      <c r="C389" s="18" t="s">
        <v>530</v>
      </c>
      <c r="D389" s="18" t="s">
        <v>522</v>
      </c>
      <c r="E389" s="18">
        <v>1</v>
      </c>
      <c r="F389" s="18">
        <v>1</v>
      </c>
      <c r="G389" s="18">
        <v>2</v>
      </c>
      <c r="H389" s="13" t="s">
        <v>1614</v>
      </c>
      <c r="I389" s="13" t="s">
        <v>1615</v>
      </c>
      <c r="J389" s="13" t="s">
        <v>528</v>
      </c>
      <c r="K389" s="13" t="s">
        <v>1616</v>
      </c>
      <c r="M389" s="18" t="str">
        <f t="shared" si="5"/>
        <v>大甲區</v>
      </c>
    </row>
    <row r="390" spans="1:13">
      <c r="A390" s="18">
        <v>388</v>
      </c>
      <c r="B390" s="17" t="s">
        <v>1778</v>
      </c>
      <c r="C390" s="18" t="s">
        <v>530</v>
      </c>
      <c r="D390" s="18" t="s">
        <v>522</v>
      </c>
      <c r="E390" s="18">
        <v>1</v>
      </c>
      <c r="F390" s="18">
        <v>1</v>
      </c>
      <c r="G390" s="18">
        <v>2</v>
      </c>
      <c r="H390" s="13" t="s">
        <v>1617</v>
      </c>
      <c r="I390" s="13" t="s">
        <v>1618</v>
      </c>
      <c r="J390" s="13" t="s">
        <v>528</v>
      </c>
      <c r="K390" s="13" t="s">
        <v>1619</v>
      </c>
      <c r="M390" s="18" t="str">
        <f t="shared" ref="M390:M452" si="6">MID(H390,4,3)</f>
        <v>北屯區</v>
      </c>
    </row>
    <row r="391" spans="1:13">
      <c r="A391" s="18">
        <v>389</v>
      </c>
      <c r="B391" s="17" t="s">
        <v>1778</v>
      </c>
      <c r="C391" s="18" t="s">
        <v>530</v>
      </c>
      <c r="D391" s="18" t="s">
        <v>522</v>
      </c>
      <c r="E391" s="18">
        <v>1</v>
      </c>
      <c r="F391" s="18">
        <v>2</v>
      </c>
      <c r="G391" s="18">
        <v>2</v>
      </c>
      <c r="H391" s="13" t="s">
        <v>1620</v>
      </c>
      <c r="I391" s="13" t="s">
        <v>1621</v>
      </c>
      <c r="J391" s="13" t="s">
        <v>528</v>
      </c>
      <c r="K391" s="13" t="s">
        <v>1622</v>
      </c>
      <c r="M391" s="18" t="str">
        <f t="shared" si="6"/>
        <v>西屯區</v>
      </c>
    </row>
    <row r="392" spans="1:13">
      <c r="A392" s="18">
        <v>390</v>
      </c>
      <c r="B392" s="17" t="s">
        <v>1778</v>
      </c>
      <c r="C392" s="18" t="s">
        <v>530</v>
      </c>
      <c r="D392" s="18" t="s">
        <v>522</v>
      </c>
      <c r="E392" s="18">
        <v>1</v>
      </c>
      <c r="F392" s="18">
        <v>2</v>
      </c>
      <c r="G392" s="18">
        <v>2</v>
      </c>
      <c r="H392" s="13" t="s">
        <v>1623</v>
      </c>
      <c r="I392" s="13" t="s">
        <v>1624</v>
      </c>
      <c r="J392" s="13" t="s">
        <v>528</v>
      </c>
      <c r="K392" s="13" t="s">
        <v>1625</v>
      </c>
      <c r="M392" s="18" t="str">
        <f t="shared" si="6"/>
        <v>南屯區</v>
      </c>
    </row>
    <row r="393" spans="1:13">
      <c r="A393" s="18">
        <v>391</v>
      </c>
      <c r="B393" s="17" t="s">
        <v>1778</v>
      </c>
      <c r="C393" s="18" t="s">
        <v>530</v>
      </c>
      <c r="D393" s="18" t="s">
        <v>522</v>
      </c>
      <c r="E393" s="18">
        <v>1</v>
      </c>
      <c r="F393" s="18">
        <v>2</v>
      </c>
      <c r="G393" s="18">
        <v>2</v>
      </c>
      <c r="H393" s="13" t="s">
        <v>641</v>
      </c>
      <c r="I393" s="13" t="s">
        <v>694</v>
      </c>
      <c r="J393" s="13" t="s">
        <v>528</v>
      </c>
      <c r="K393" s="13" t="s">
        <v>1626</v>
      </c>
      <c r="M393" s="18" t="str">
        <f t="shared" si="6"/>
        <v>清水區</v>
      </c>
    </row>
    <row r="394" spans="1:13">
      <c r="A394" s="18">
        <v>392</v>
      </c>
      <c r="B394" s="17" t="s">
        <v>1778</v>
      </c>
      <c r="C394" s="18" t="s">
        <v>530</v>
      </c>
      <c r="D394" s="18" t="s">
        <v>522</v>
      </c>
      <c r="E394" s="18">
        <v>1</v>
      </c>
      <c r="F394" s="18">
        <v>1</v>
      </c>
      <c r="G394" s="18">
        <v>2</v>
      </c>
      <c r="H394" s="13" t="s">
        <v>1627</v>
      </c>
      <c r="I394" s="13" t="s">
        <v>1628</v>
      </c>
      <c r="J394" s="13" t="s">
        <v>528</v>
      </c>
      <c r="K394" s="13" t="s">
        <v>1629</v>
      </c>
      <c r="M394" s="18" t="str">
        <f t="shared" si="6"/>
        <v>龍井區</v>
      </c>
    </row>
    <row r="395" spans="1:13">
      <c r="A395" s="18">
        <v>393</v>
      </c>
      <c r="B395" s="17" t="s">
        <v>1778</v>
      </c>
      <c r="C395" s="18" t="s">
        <v>530</v>
      </c>
      <c r="D395" s="18" t="s">
        <v>522</v>
      </c>
      <c r="E395" s="18">
        <v>1</v>
      </c>
      <c r="F395" s="18">
        <v>6</v>
      </c>
      <c r="G395" s="18">
        <v>6</v>
      </c>
      <c r="H395" s="13" t="s">
        <v>1630</v>
      </c>
      <c r="I395" s="13" t="s">
        <v>1631</v>
      </c>
      <c r="J395" s="13" t="s">
        <v>528</v>
      </c>
      <c r="K395" s="13" t="s">
        <v>1631</v>
      </c>
      <c r="M395" s="18" t="str">
        <f t="shared" si="6"/>
        <v>霧峰區</v>
      </c>
    </row>
    <row r="396" spans="1:13">
      <c r="A396" s="18">
        <v>394</v>
      </c>
      <c r="B396" s="17" t="s">
        <v>1778</v>
      </c>
      <c r="C396" s="18" t="s">
        <v>530</v>
      </c>
      <c r="D396" s="18" t="s">
        <v>521</v>
      </c>
      <c r="E396" s="18">
        <v>1</v>
      </c>
      <c r="F396" s="18">
        <v>3</v>
      </c>
      <c r="G396" s="18">
        <v>3</v>
      </c>
      <c r="H396" s="13" t="s">
        <v>1630</v>
      </c>
      <c r="I396" s="13" t="s">
        <v>1631</v>
      </c>
      <c r="J396" s="13" t="s">
        <v>528</v>
      </c>
      <c r="K396" s="13" t="s">
        <v>1631</v>
      </c>
      <c r="M396" s="18" t="str">
        <f t="shared" si="6"/>
        <v>霧峰區</v>
      </c>
    </row>
    <row r="397" spans="1:13">
      <c r="A397" s="18">
        <v>395</v>
      </c>
      <c r="B397" s="17" t="s">
        <v>1778</v>
      </c>
      <c r="C397" s="18" t="s">
        <v>530</v>
      </c>
      <c r="D397" s="18" t="s">
        <v>521</v>
      </c>
      <c r="E397" s="18">
        <v>1</v>
      </c>
      <c r="F397" s="18">
        <v>1</v>
      </c>
      <c r="G397" s="18">
        <v>1</v>
      </c>
      <c r="H397" s="13" t="s">
        <v>1708</v>
      </c>
      <c r="I397" s="13" t="s">
        <v>1709</v>
      </c>
      <c r="J397" s="13" t="s">
        <v>528</v>
      </c>
      <c r="K397" s="13" t="s">
        <v>1709</v>
      </c>
      <c r="M397" s="18" t="str">
        <f t="shared" si="6"/>
        <v>外埔區</v>
      </c>
    </row>
    <row r="398" spans="1:13">
      <c r="A398" s="18">
        <v>396</v>
      </c>
      <c r="B398" s="17" t="s">
        <v>1778</v>
      </c>
      <c r="C398" s="18" t="s">
        <v>530</v>
      </c>
      <c r="D398" s="18" t="s">
        <v>521</v>
      </c>
      <c r="E398" s="18">
        <v>1</v>
      </c>
      <c r="F398" s="18">
        <v>6</v>
      </c>
      <c r="G398" s="18">
        <v>6</v>
      </c>
      <c r="H398" s="13" t="s">
        <v>1710</v>
      </c>
      <c r="I398" s="13" t="s">
        <v>1711</v>
      </c>
      <c r="J398" s="13" t="s">
        <v>528</v>
      </c>
      <c r="K398" s="13" t="s">
        <v>1711</v>
      </c>
      <c r="M398" s="18" t="str">
        <f t="shared" si="6"/>
        <v>西屯區</v>
      </c>
    </row>
    <row r="399" spans="1:13">
      <c r="A399" s="18">
        <v>397</v>
      </c>
      <c r="B399" s="17" t="s">
        <v>1778</v>
      </c>
      <c r="C399" s="18" t="s">
        <v>530</v>
      </c>
      <c r="D399" s="18" t="s">
        <v>522</v>
      </c>
      <c r="E399" s="18">
        <v>1</v>
      </c>
      <c r="F399" s="18">
        <v>2</v>
      </c>
      <c r="G399" s="18">
        <v>4</v>
      </c>
      <c r="H399" s="13" t="s">
        <v>625</v>
      </c>
      <c r="I399" s="13" t="s">
        <v>677</v>
      </c>
      <c r="J399" s="13" t="s">
        <v>528</v>
      </c>
      <c r="K399" s="13" t="s">
        <v>696</v>
      </c>
      <c r="M399" s="18" t="str">
        <f t="shared" si="6"/>
        <v>西屯區</v>
      </c>
    </row>
    <row r="400" spans="1:13">
      <c r="A400" s="18">
        <v>398</v>
      </c>
      <c r="B400" s="17" t="s">
        <v>1778</v>
      </c>
      <c r="C400" s="18" t="s">
        <v>530</v>
      </c>
      <c r="D400" s="18" t="s">
        <v>521</v>
      </c>
      <c r="E400" s="18">
        <v>1</v>
      </c>
      <c r="F400" s="18">
        <v>12</v>
      </c>
      <c r="G400" s="18">
        <v>12</v>
      </c>
      <c r="H400" s="13" t="s">
        <v>625</v>
      </c>
      <c r="I400" s="13" t="s">
        <v>677</v>
      </c>
      <c r="J400" s="13" t="s">
        <v>528</v>
      </c>
      <c r="K400" s="13" t="s">
        <v>696</v>
      </c>
      <c r="M400" s="18" t="str">
        <f t="shared" si="6"/>
        <v>西屯區</v>
      </c>
    </row>
    <row r="401" spans="1:13">
      <c r="A401" s="18">
        <v>399</v>
      </c>
      <c r="B401" s="17" t="s">
        <v>1778</v>
      </c>
      <c r="C401" s="18" t="s">
        <v>530</v>
      </c>
      <c r="D401" s="18" t="s">
        <v>521</v>
      </c>
      <c r="E401" s="18">
        <v>1</v>
      </c>
      <c r="F401" s="18">
        <v>13</v>
      </c>
      <c r="G401" s="18">
        <v>13</v>
      </c>
      <c r="H401" s="13" t="s">
        <v>1712</v>
      </c>
      <c r="I401" s="13" t="s">
        <v>1451</v>
      </c>
      <c r="J401" s="13" t="s">
        <v>528</v>
      </c>
      <c r="K401" s="13" t="s">
        <v>696</v>
      </c>
      <c r="M401" s="18" t="str">
        <f t="shared" si="6"/>
        <v>后里區</v>
      </c>
    </row>
    <row r="402" spans="1:13">
      <c r="A402" s="18">
        <v>400</v>
      </c>
      <c r="B402" s="17" t="s">
        <v>1778</v>
      </c>
      <c r="C402" s="18" t="s">
        <v>530</v>
      </c>
      <c r="D402" s="18" t="s">
        <v>521</v>
      </c>
      <c r="E402" s="18">
        <v>1</v>
      </c>
      <c r="F402" s="18">
        <v>2</v>
      </c>
      <c r="G402" s="18">
        <v>2</v>
      </c>
      <c r="H402" s="13" t="s">
        <v>1031</v>
      </c>
      <c r="I402" s="13" t="s">
        <v>1416</v>
      </c>
      <c r="J402" s="13" t="s">
        <v>528</v>
      </c>
      <c r="K402" s="13" t="s">
        <v>696</v>
      </c>
      <c r="M402" s="18" t="s">
        <v>1786</v>
      </c>
    </row>
    <row r="403" spans="1:13">
      <c r="A403" s="18">
        <v>401</v>
      </c>
      <c r="B403" s="17" t="s">
        <v>1778</v>
      </c>
      <c r="C403" s="18" t="s">
        <v>530</v>
      </c>
      <c r="D403" s="18" t="s">
        <v>521</v>
      </c>
      <c r="E403" s="18">
        <v>1</v>
      </c>
      <c r="F403" s="18">
        <v>2</v>
      </c>
      <c r="G403" s="18">
        <v>2</v>
      </c>
      <c r="H403" s="13" t="s">
        <v>1005</v>
      </c>
      <c r="I403" s="13" t="s">
        <v>1392</v>
      </c>
      <c r="J403" s="13" t="s">
        <v>528</v>
      </c>
      <c r="K403" s="13" t="s">
        <v>696</v>
      </c>
      <c r="M403" s="18" t="str">
        <f t="shared" si="6"/>
        <v>西屯區</v>
      </c>
    </row>
    <row r="404" spans="1:13">
      <c r="A404" s="18">
        <v>402</v>
      </c>
      <c r="B404" s="17" t="s">
        <v>1778</v>
      </c>
      <c r="C404" s="18" t="s">
        <v>530</v>
      </c>
      <c r="D404" s="18" t="s">
        <v>522</v>
      </c>
      <c r="E404" s="18">
        <v>1</v>
      </c>
      <c r="F404" s="18">
        <v>2</v>
      </c>
      <c r="G404" s="18">
        <v>2</v>
      </c>
      <c r="H404" s="13" t="s">
        <v>1632</v>
      </c>
      <c r="I404" s="13" t="s">
        <v>1633</v>
      </c>
      <c r="J404" s="13" t="s">
        <v>528</v>
      </c>
      <c r="K404" s="13" t="s">
        <v>696</v>
      </c>
      <c r="M404" s="18" t="str">
        <f t="shared" si="6"/>
        <v>后里區</v>
      </c>
    </row>
    <row r="405" spans="1:13">
      <c r="A405" s="18">
        <v>403</v>
      </c>
      <c r="B405" s="17" t="s">
        <v>1778</v>
      </c>
      <c r="C405" s="18" t="s">
        <v>530</v>
      </c>
      <c r="D405" s="18" t="s">
        <v>521</v>
      </c>
      <c r="E405" s="18">
        <v>1</v>
      </c>
      <c r="F405" s="18">
        <v>10</v>
      </c>
      <c r="G405" s="18">
        <v>10</v>
      </c>
      <c r="H405" s="13" t="s">
        <v>1632</v>
      </c>
      <c r="I405" s="13" t="s">
        <v>1633</v>
      </c>
      <c r="J405" s="13" t="s">
        <v>528</v>
      </c>
      <c r="K405" s="13" t="s">
        <v>696</v>
      </c>
      <c r="M405" s="18" t="str">
        <f t="shared" si="6"/>
        <v>后里區</v>
      </c>
    </row>
    <row r="406" spans="1:13">
      <c r="A406" s="18">
        <v>404</v>
      </c>
      <c r="B406" s="17" t="s">
        <v>1778</v>
      </c>
      <c r="C406" s="18" t="s">
        <v>530</v>
      </c>
      <c r="D406" s="18" t="s">
        <v>522</v>
      </c>
      <c r="E406" s="18">
        <v>1</v>
      </c>
      <c r="F406" s="18">
        <v>3</v>
      </c>
      <c r="G406" s="18">
        <v>3</v>
      </c>
      <c r="H406" s="13" t="s">
        <v>1634</v>
      </c>
      <c r="I406" s="13" t="s">
        <v>1635</v>
      </c>
      <c r="J406" s="13" t="s">
        <v>528</v>
      </c>
      <c r="K406" s="13" t="s">
        <v>1635</v>
      </c>
      <c r="M406" s="18" t="str">
        <f t="shared" si="6"/>
        <v>大安區</v>
      </c>
    </row>
    <row r="407" spans="1:13">
      <c r="A407" s="18">
        <v>405</v>
      </c>
      <c r="B407" s="17" t="s">
        <v>1778</v>
      </c>
      <c r="C407" s="18" t="s">
        <v>530</v>
      </c>
      <c r="D407" s="18" t="s">
        <v>522</v>
      </c>
      <c r="E407" s="18">
        <v>1</v>
      </c>
      <c r="F407" s="18">
        <v>1</v>
      </c>
      <c r="G407" s="18">
        <v>2</v>
      </c>
      <c r="H407" s="13" t="s">
        <v>629</v>
      </c>
      <c r="I407" s="13" t="s">
        <v>681</v>
      </c>
      <c r="J407" s="13" t="s">
        <v>528</v>
      </c>
      <c r="K407" s="13" t="s">
        <v>1636</v>
      </c>
      <c r="M407" s="18" t="str">
        <f t="shared" si="6"/>
        <v>南屯區</v>
      </c>
    </row>
    <row r="408" spans="1:13">
      <c r="A408" s="18">
        <v>406</v>
      </c>
      <c r="B408" s="17" t="s">
        <v>1778</v>
      </c>
      <c r="C408" s="18" t="s">
        <v>530</v>
      </c>
      <c r="D408" s="18" t="s">
        <v>521</v>
      </c>
      <c r="E408" s="18">
        <v>1</v>
      </c>
      <c r="F408" s="18">
        <v>2</v>
      </c>
      <c r="G408" s="18">
        <v>2</v>
      </c>
      <c r="H408" s="13" t="s">
        <v>1713</v>
      </c>
      <c r="I408" s="13" t="s">
        <v>1714</v>
      </c>
      <c r="J408" s="13" t="s">
        <v>528</v>
      </c>
      <c r="K408" s="13" t="s">
        <v>1714</v>
      </c>
      <c r="M408" s="18" t="s">
        <v>1787</v>
      </c>
    </row>
    <row r="409" spans="1:13">
      <c r="A409" s="18">
        <v>407</v>
      </c>
      <c r="B409" s="17" t="s">
        <v>1778</v>
      </c>
      <c r="C409" s="18" t="s">
        <v>530</v>
      </c>
      <c r="D409" s="18" t="s">
        <v>521</v>
      </c>
      <c r="E409" s="18">
        <v>1</v>
      </c>
      <c r="F409" s="18">
        <v>2</v>
      </c>
      <c r="G409" s="18">
        <v>2</v>
      </c>
      <c r="H409" s="13" t="s">
        <v>1715</v>
      </c>
      <c r="I409" s="13" t="s">
        <v>1716</v>
      </c>
      <c r="J409" s="13" t="s">
        <v>528</v>
      </c>
      <c r="K409" s="13" t="s">
        <v>1717</v>
      </c>
      <c r="M409" s="18" t="s">
        <v>1783</v>
      </c>
    </row>
    <row r="410" spans="1:13">
      <c r="A410" s="18">
        <v>408</v>
      </c>
      <c r="B410" s="17" t="s">
        <v>1778</v>
      </c>
      <c r="C410" s="18" t="s">
        <v>530</v>
      </c>
      <c r="D410" s="18" t="s">
        <v>522</v>
      </c>
      <c r="E410" s="18">
        <v>1</v>
      </c>
      <c r="F410" s="18">
        <v>2</v>
      </c>
      <c r="G410" s="18">
        <v>3</v>
      </c>
      <c r="H410" s="13" t="s">
        <v>1663</v>
      </c>
      <c r="I410" s="13" t="s">
        <v>1664</v>
      </c>
      <c r="J410" s="13" t="s">
        <v>528</v>
      </c>
      <c r="K410" s="13" t="s">
        <v>1665</v>
      </c>
      <c r="M410" s="18" t="str">
        <f t="shared" si="6"/>
        <v>潭子區</v>
      </c>
    </row>
    <row r="411" spans="1:13">
      <c r="A411" s="18">
        <v>409</v>
      </c>
      <c r="B411" s="17" t="s">
        <v>1778</v>
      </c>
      <c r="C411" s="18" t="s">
        <v>530</v>
      </c>
      <c r="D411" s="18" t="s">
        <v>522</v>
      </c>
      <c r="E411" s="18">
        <v>1</v>
      </c>
      <c r="F411" s="18">
        <v>1</v>
      </c>
      <c r="G411" s="18">
        <v>2</v>
      </c>
      <c r="H411" s="13" t="s">
        <v>1657</v>
      </c>
      <c r="I411" s="13" t="s">
        <v>1658</v>
      </c>
      <c r="J411" s="13" t="s">
        <v>528</v>
      </c>
      <c r="K411" s="13" t="s">
        <v>1659</v>
      </c>
      <c r="M411" s="18" t="str">
        <f t="shared" si="6"/>
        <v>西屯區</v>
      </c>
    </row>
    <row r="412" spans="1:13">
      <c r="A412" s="18">
        <v>410</v>
      </c>
      <c r="B412" s="17" t="s">
        <v>1778</v>
      </c>
      <c r="C412" s="18" t="s">
        <v>530</v>
      </c>
      <c r="D412" s="18" t="s">
        <v>522</v>
      </c>
      <c r="E412" s="18">
        <v>1</v>
      </c>
      <c r="F412" s="18">
        <v>1</v>
      </c>
      <c r="G412" s="18">
        <v>2</v>
      </c>
      <c r="H412" s="13" t="s">
        <v>639</v>
      </c>
      <c r="I412" s="13" t="s">
        <v>692</v>
      </c>
      <c r="J412" s="13" t="s">
        <v>528</v>
      </c>
      <c r="K412" s="13" t="s">
        <v>1637</v>
      </c>
      <c r="M412" s="18" t="str">
        <f t="shared" si="6"/>
        <v>梧棲區</v>
      </c>
    </row>
    <row r="413" spans="1:13">
      <c r="A413" s="18">
        <v>411</v>
      </c>
      <c r="B413" s="17" t="s">
        <v>1778</v>
      </c>
      <c r="C413" s="18" t="s">
        <v>530</v>
      </c>
      <c r="D413" s="18" t="s">
        <v>522</v>
      </c>
      <c r="E413" s="18">
        <v>1</v>
      </c>
      <c r="F413" s="18">
        <v>1</v>
      </c>
      <c r="G413" s="18">
        <v>2</v>
      </c>
      <c r="H413" s="13" t="s">
        <v>638</v>
      </c>
      <c r="I413" s="13" t="s">
        <v>691</v>
      </c>
      <c r="J413" s="13" t="s">
        <v>528</v>
      </c>
      <c r="K413" s="13" t="s">
        <v>1638</v>
      </c>
      <c r="M413" s="18" t="str">
        <f t="shared" si="6"/>
        <v>烏日區</v>
      </c>
    </row>
    <row r="414" spans="1:13">
      <c r="A414" s="18">
        <v>412</v>
      </c>
      <c r="B414" s="17" t="s">
        <v>1778</v>
      </c>
      <c r="C414" s="18" t="s">
        <v>530</v>
      </c>
      <c r="D414" s="18" t="s">
        <v>522</v>
      </c>
      <c r="E414" s="18">
        <v>1</v>
      </c>
      <c r="F414" s="18">
        <v>1</v>
      </c>
      <c r="G414" s="18">
        <v>2</v>
      </c>
      <c r="H414" s="13" t="s">
        <v>636</v>
      </c>
      <c r="I414" s="13" t="s">
        <v>689</v>
      </c>
      <c r="J414" s="13" t="s">
        <v>528</v>
      </c>
      <c r="K414" s="13" t="s">
        <v>1639</v>
      </c>
      <c r="M414" s="18" t="str">
        <f t="shared" si="6"/>
        <v>烏日區</v>
      </c>
    </row>
    <row r="415" spans="1:13">
      <c r="A415" s="18">
        <v>413</v>
      </c>
      <c r="B415" s="17" t="s">
        <v>1778</v>
      </c>
      <c r="C415" s="18" t="s">
        <v>530</v>
      </c>
      <c r="D415" s="18" t="s">
        <v>521</v>
      </c>
      <c r="E415" s="18">
        <v>1</v>
      </c>
      <c r="F415" s="18">
        <v>1</v>
      </c>
      <c r="G415" s="18">
        <v>1</v>
      </c>
      <c r="H415" s="13" t="s">
        <v>1718</v>
      </c>
      <c r="I415" s="13" t="s">
        <v>1719</v>
      </c>
      <c r="J415" s="13" t="s">
        <v>528</v>
      </c>
      <c r="K415" s="13" t="s">
        <v>1720</v>
      </c>
      <c r="M415" s="18" t="str">
        <f t="shared" si="6"/>
        <v>西屯區</v>
      </c>
    </row>
    <row r="416" spans="1:13">
      <c r="A416" s="18">
        <v>414</v>
      </c>
      <c r="B416" s="17" t="s">
        <v>1778</v>
      </c>
      <c r="C416" s="18" t="s">
        <v>530</v>
      </c>
      <c r="D416" s="18" t="s">
        <v>522</v>
      </c>
      <c r="E416" s="18">
        <v>1</v>
      </c>
      <c r="F416" s="18">
        <v>1</v>
      </c>
      <c r="G416" s="18">
        <v>2</v>
      </c>
      <c r="H416" s="13" t="s">
        <v>628</v>
      </c>
      <c r="I416" s="13" t="s">
        <v>680</v>
      </c>
      <c r="J416" s="13" t="s">
        <v>528</v>
      </c>
      <c r="K416" s="13" t="s">
        <v>1640</v>
      </c>
      <c r="M416" s="18" t="str">
        <f t="shared" si="6"/>
        <v>南屯區</v>
      </c>
    </row>
    <row r="417" spans="1:13">
      <c r="A417" s="18">
        <v>415</v>
      </c>
      <c r="B417" s="17" t="s">
        <v>1778</v>
      </c>
      <c r="C417" s="18" t="s">
        <v>530</v>
      </c>
      <c r="D417" s="18" t="s">
        <v>522</v>
      </c>
      <c r="E417" s="18">
        <v>1</v>
      </c>
      <c r="F417" s="18">
        <v>1</v>
      </c>
      <c r="G417" s="18">
        <v>2</v>
      </c>
      <c r="H417" s="13" t="s">
        <v>624</v>
      </c>
      <c r="I417" s="13" t="s">
        <v>676</v>
      </c>
      <c r="J417" s="13" t="s">
        <v>528</v>
      </c>
      <c r="K417" s="13" t="s">
        <v>699</v>
      </c>
      <c r="M417" s="18" t="str">
        <f t="shared" si="6"/>
        <v>西屯區</v>
      </c>
    </row>
    <row r="418" spans="1:13">
      <c r="A418" s="18">
        <v>416</v>
      </c>
      <c r="B418" s="17" t="s">
        <v>1778</v>
      </c>
      <c r="C418" s="18" t="s">
        <v>530</v>
      </c>
      <c r="D418" s="18" t="s">
        <v>521</v>
      </c>
      <c r="E418" s="18">
        <v>1</v>
      </c>
      <c r="F418" s="18">
        <v>2</v>
      </c>
      <c r="G418" s="18">
        <v>2</v>
      </c>
      <c r="H418" s="13" t="s">
        <v>624</v>
      </c>
      <c r="I418" s="13" t="s">
        <v>676</v>
      </c>
      <c r="J418" s="13" t="s">
        <v>528</v>
      </c>
      <c r="K418" s="13" t="s">
        <v>699</v>
      </c>
      <c r="M418" s="18" t="str">
        <f t="shared" si="6"/>
        <v>西屯區</v>
      </c>
    </row>
    <row r="419" spans="1:13">
      <c r="A419" s="18">
        <v>417</v>
      </c>
      <c r="B419" s="17" t="s">
        <v>1778</v>
      </c>
      <c r="C419" s="18" t="s">
        <v>530</v>
      </c>
      <c r="D419" s="18" t="s">
        <v>521</v>
      </c>
      <c r="E419" s="18">
        <v>1</v>
      </c>
      <c r="F419" s="18">
        <v>4</v>
      </c>
      <c r="G419" s="18">
        <v>4</v>
      </c>
      <c r="H419" s="13" t="s">
        <v>1006</v>
      </c>
      <c r="I419" s="13" t="s">
        <v>1393</v>
      </c>
      <c r="J419" s="13" t="s">
        <v>528</v>
      </c>
      <c r="K419" s="13" t="s">
        <v>702</v>
      </c>
      <c r="M419" s="18" t="str">
        <f t="shared" si="6"/>
        <v>西屯區</v>
      </c>
    </row>
    <row r="420" spans="1:13">
      <c r="A420" s="18">
        <v>418</v>
      </c>
      <c r="B420" s="17" t="s">
        <v>1778</v>
      </c>
      <c r="C420" s="18" t="s">
        <v>530</v>
      </c>
      <c r="D420" s="18" t="s">
        <v>521</v>
      </c>
      <c r="E420" s="18">
        <v>1</v>
      </c>
      <c r="F420" s="18">
        <v>6</v>
      </c>
      <c r="G420" s="18">
        <v>6</v>
      </c>
      <c r="H420" s="13" t="s">
        <v>1060</v>
      </c>
      <c r="I420" s="13" t="s">
        <v>1446</v>
      </c>
      <c r="J420" s="13" t="s">
        <v>528</v>
      </c>
      <c r="K420" s="13" t="s">
        <v>1532</v>
      </c>
      <c r="M420" s="18" t="str">
        <f t="shared" si="6"/>
        <v>太平區</v>
      </c>
    </row>
    <row r="421" spans="1:13">
      <c r="A421" s="18">
        <v>419</v>
      </c>
      <c r="B421" s="17" t="s">
        <v>1778</v>
      </c>
      <c r="C421" s="18" t="s">
        <v>530</v>
      </c>
      <c r="D421" s="18" t="s">
        <v>522</v>
      </c>
      <c r="E421" s="18">
        <v>1</v>
      </c>
      <c r="F421" s="18">
        <v>5</v>
      </c>
      <c r="G421" s="18">
        <v>5</v>
      </c>
      <c r="H421" s="13" t="s">
        <v>1641</v>
      </c>
      <c r="I421" s="13" t="s">
        <v>1642</v>
      </c>
      <c r="J421" s="13" t="s">
        <v>528</v>
      </c>
      <c r="K421" s="13" t="s">
        <v>1643</v>
      </c>
      <c r="M421" s="18" t="s">
        <v>1787</v>
      </c>
    </row>
    <row r="422" spans="1:13">
      <c r="A422" s="18">
        <v>420</v>
      </c>
      <c r="B422" s="17" t="s">
        <v>1778</v>
      </c>
      <c r="C422" s="18" t="s">
        <v>530</v>
      </c>
      <c r="D422" s="18" t="s">
        <v>522</v>
      </c>
      <c r="E422" s="18">
        <v>1</v>
      </c>
      <c r="F422" s="18">
        <v>1</v>
      </c>
      <c r="G422" s="18">
        <v>1</v>
      </c>
      <c r="H422" s="13" t="s">
        <v>1644</v>
      </c>
      <c r="I422" s="13" t="s">
        <v>1645</v>
      </c>
      <c r="J422" s="13" t="s">
        <v>528</v>
      </c>
      <c r="K422" s="13" t="s">
        <v>1646</v>
      </c>
      <c r="M422" s="18" t="s">
        <v>1787</v>
      </c>
    </row>
    <row r="423" spans="1:13">
      <c r="A423" s="18">
        <v>421</v>
      </c>
      <c r="B423" s="17" t="s">
        <v>1778</v>
      </c>
      <c r="C423" s="18" t="s">
        <v>530</v>
      </c>
      <c r="D423" s="18" t="s">
        <v>521</v>
      </c>
      <c r="E423" s="18">
        <v>1</v>
      </c>
      <c r="F423" s="18">
        <v>4</v>
      </c>
      <c r="G423" s="18">
        <v>6</v>
      </c>
      <c r="H423" s="13" t="s">
        <v>1644</v>
      </c>
      <c r="I423" s="13" t="s">
        <v>1645</v>
      </c>
      <c r="J423" s="13" t="s">
        <v>528</v>
      </c>
      <c r="K423" s="13" t="s">
        <v>1646</v>
      </c>
      <c r="M423" s="18" t="s">
        <v>1787</v>
      </c>
    </row>
    <row r="424" spans="1:13">
      <c r="A424" s="18">
        <v>422</v>
      </c>
      <c r="B424" s="17" t="s">
        <v>1778</v>
      </c>
      <c r="C424" s="18" t="s">
        <v>530</v>
      </c>
      <c r="D424" s="18" t="s">
        <v>521</v>
      </c>
      <c r="E424" s="18">
        <v>1</v>
      </c>
      <c r="F424" s="18">
        <v>4</v>
      </c>
      <c r="G424" s="18">
        <v>4</v>
      </c>
      <c r="H424" s="13" t="s">
        <v>1015</v>
      </c>
      <c r="I424" s="13" t="s">
        <v>1402</v>
      </c>
      <c r="J424" s="13" t="s">
        <v>528</v>
      </c>
      <c r="K424" s="13" t="s">
        <v>707</v>
      </c>
      <c r="M424" s="18" t="str">
        <f t="shared" si="6"/>
        <v>西屯區</v>
      </c>
    </row>
    <row r="425" spans="1:13">
      <c r="A425" s="18">
        <v>423</v>
      </c>
      <c r="B425" s="17" t="s">
        <v>1778</v>
      </c>
      <c r="C425" s="18" t="s">
        <v>530</v>
      </c>
      <c r="D425" s="18" t="s">
        <v>521</v>
      </c>
      <c r="E425" s="18">
        <v>1</v>
      </c>
      <c r="F425" s="18">
        <v>4</v>
      </c>
      <c r="G425" s="18">
        <v>4</v>
      </c>
      <c r="H425" s="13" t="s">
        <v>1058</v>
      </c>
      <c r="I425" s="13" t="s">
        <v>1444</v>
      </c>
      <c r="J425" s="13" t="s">
        <v>12</v>
      </c>
      <c r="K425" s="13" t="s">
        <v>1486</v>
      </c>
      <c r="M425" s="18" t="str">
        <f t="shared" si="6"/>
        <v>太平區</v>
      </c>
    </row>
    <row r="426" spans="1:13">
      <c r="A426" s="18">
        <v>424</v>
      </c>
      <c r="B426" s="17" t="s">
        <v>1778</v>
      </c>
      <c r="C426" s="18" t="s">
        <v>530</v>
      </c>
      <c r="D426" s="18" t="s">
        <v>521</v>
      </c>
      <c r="E426" s="18">
        <v>1</v>
      </c>
      <c r="F426" s="18">
        <v>2</v>
      </c>
      <c r="G426" s="18">
        <v>2</v>
      </c>
      <c r="H426" s="13" t="s">
        <v>820</v>
      </c>
      <c r="I426" s="13" t="s">
        <v>1721</v>
      </c>
      <c r="J426" s="13" t="s">
        <v>528</v>
      </c>
      <c r="K426" s="13" t="s">
        <v>1722</v>
      </c>
      <c r="M426" s="18" t="str">
        <f t="shared" si="6"/>
        <v>西屯區</v>
      </c>
    </row>
    <row r="427" spans="1:13">
      <c r="A427" s="18">
        <v>425</v>
      </c>
      <c r="B427" s="17" t="s">
        <v>1778</v>
      </c>
      <c r="C427" s="18" t="s">
        <v>530</v>
      </c>
      <c r="D427" s="18" t="s">
        <v>522</v>
      </c>
      <c r="E427" s="18">
        <v>1</v>
      </c>
      <c r="F427" s="18">
        <v>2</v>
      </c>
      <c r="G427" s="18">
        <v>4</v>
      </c>
      <c r="H427" s="13" t="s">
        <v>626</v>
      </c>
      <c r="I427" s="13" t="s">
        <v>678</v>
      </c>
      <c r="J427" s="13" t="s">
        <v>528</v>
      </c>
      <c r="K427" s="13" t="s">
        <v>1647</v>
      </c>
      <c r="M427" s="18" t="str">
        <f t="shared" si="6"/>
        <v>西屯區</v>
      </c>
    </row>
    <row r="428" spans="1:13">
      <c r="A428" s="18">
        <v>426</v>
      </c>
      <c r="B428" s="17" t="s">
        <v>1778</v>
      </c>
      <c r="C428" s="18" t="s">
        <v>530</v>
      </c>
      <c r="D428" s="18" t="s">
        <v>522</v>
      </c>
      <c r="E428" s="18">
        <v>1</v>
      </c>
      <c r="F428" s="18">
        <v>2</v>
      </c>
      <c r="G428" s="18">
        <v>2</v>
      </c>
      <c r="H428" s="13" t="s">
        <v>1788</v>
      </c>
      <c r="I428" s="13" t="s">
        <v>678</v>
      </c>
      <c r="J428" s="13" t="s">
        <v>528</v>
      </c>
      <c r="K428" s="13" t="s">
        <v>1647</v>
      </c>
      <c r="M428" s="18" t="str">
        <f t="shared" si="6"/>
        <v>西屯區</v>
      </c>
    </row>
    <row r="429" spans="1:13">
      <c r="A429" s="18">
        <v>427</v>
      </c>
      <c r="B429" s="17" t="s">
        <v>1778</v>
      </c>
      <c r="C429" s="18" t="s">
        <v>530</v>
      </c>
      <c r="D429" s="18" t="s">
        <v>522</v>
      </c>
      <c r="E429" s="18">
        <v>1</v>
      </c>
      <c r="F429" s="18">
        <v>4</v>
      </c>
      <c r="G429" s="18">
        <v>4</v>
      </c>
      <c r="H429" s="13" t="s">
        <v>1788</v>
      </c>
      <c r="I429" s="13" t="s">
        <v>678</v>
      </c>
      <c r="J429" s="13" t="s">
        <v>528</v>
      </c>
      <c r="K429" s="13" t="s">
        <v>1647</v>
      </c>
      <c r="M429" s="18" t="str">
        <f t="shared" si="6"/>
        <v>西屯區</v>
      </c>
    </row>
    <row r="430" spans="1:13">
      <c r="A430" s="18">
        <v>428</v>
      </c>
      <c r="B430" s="17" t="s">
        <v>1778</v>
      </c>
      <c r="C430" s="18" t="s">
        <v>530</v>
      </c>
      <c r="D430" s="18" t="s">
        <v>521</v>
      </c>
      <c r="E430" s="18">
        <v>1</v>
      </c>
      <c r="F430" s="18">
        <v>8</v>
      </c>
      <c r="G430" s="18">
        <v>8</v>
      </c>
      <c r="H430" s="13" t="s">
        <v>1788</v>
      </c>
      <c r="I430" s="13" t="s">
        <v>678</v>
      </c>
      <c r="J430" s="13" t="s">
        <v>528</v>
      </c>
      <c r="K430" s="13" t="s">
        <v>1647</v>
      </c>
      <c r="M430" s="18" t="str">
        <f t="shared" si="6"/>
        <v>西屯區</v>
      </c>
    </row>
    <row r="431" spans="1:13">
      <c r="A431" s="18">
        <v>429</v>
      </c>
      <c r="B431" s="17" t="s">
        <v>1778</v>
      </c>
      <c r="C431" s="18" t="s">
        <v>589</v>
      </c>
      <c r="D431" s="18" t="s">
        <v>521</v>
      </c>
      <c r="E431" s="18">
        <v>1</v>
      </c>
      <c r="F431" s="18">
        <v>1</v>
      </c>
      <c r="G431" s="18">
        <v>1</v>
      </c>
      <c r="H431" s="13" t="s">
        <v>1723</v>
      </c>
      <c r="I431" s="13" t="s">
        <v>1724</v>
      </c>
      <c r="J431" s="13" t="s">
        <v>528</v>
      </c>
      <c r="K431" s="13" t="s">
        <v>1724</v>
      </c>
      <c r="M431" s="18" t="s">
        <v>1786</v>
      </c>
    </row>
    <row r="432" spans="1:13">
      <c r="A432" s="18">
        <v>430</v>
      </c>
      <c r="B432" s="17" t="s">
        <v>1778</v>
      </c>
      <c r="C432" s="18" t="s">
        <v>530</v>
      </c>
      <c r="D432" s="18" t="s">
        <v>522</v>
      </c>
      <c r="E432" s="18">
        <v>1</v>
      </c>
      <c r="F432" s="18">
        <v>1</v>
      </c>
      <c r="G432" s="18">
        <v>2</v>
      </c>
      <c r="H432" s="13" t="s">
        <v>1648</v>
      </c>
      <c r="I432" s="13" t="s">
        <v>1649</v>
      </c>
      <c r="J432" s="13" t="s">
        <v>528</v>
      </c>
      <c r="K432" s="13" t="s">
        <v>1650</v>
      </c>
      <c r="M432" s="18" t="str">
        <f t="shared" si="6"/>
        <v>梧棲區</v>
      </c>
    </row>
    <row r="433" spans="1:13">
      <c r="A433" s="18">
        <v>431</v>
      </c>
      <c r="B433" s="17" t="s">
        <v>1778</v>
      </c>
      <c r="C433" s="18" t="s">
        <v>530</v>
      </c>
      <c r="D433" s="18" t="s">
        <v>521</v>
      </c>
      <c r="E433" s="18">
        <v>1</v>
      </c>
      <c r="F433" s="18">
        <v>3</v>
      </c>
      <c r="G433" s="18">
        <v>3</v>
      </c>
      <c r="H433" s="13" t="s">
        <v>1648</v>
      </c>
      <c r="I433" s="13" t="s">
        <v>1649</v>
      </c>
      <c r="J433" s="13" t="s">
        <v>528</v>
      </c>
      <c r="K433" s="13" t="s">
        <v>1650</v>
      </c>
      <c r="M433" s="18" t="str">
        <f t="shared" si="6"/>
        <v>梧棲區</v>
      </c>
    </row>
    <row r="434" spans="1:13">
      <c r="A434" s="18">
        <v>432</v>
      </c>
      <c r="B434" s="17" t="s">
        <v>1778</v>
      </c>
      <c r="C434" s="18" t="s">
        <v>530</v>
      </c>
      <c r="D434" s="18" t="s">
        <v>521</v>
      </c>
      <c r="E434" s="18">
        <v>1</v>
      </c>
      <c r="F434" s="18">
        <v>1</v>
      </c>
      <c r="G434" s="18">
        <v>1</v>
      </c>
      <c r="H434" s="13" t="s">
        <v>1022</v>
      </c>
      <c r="I434" s="13" t="s">
        <v>1407</v>
      </c>
      <c r="J434" s="13" t="s">
        <v>528</v>
      </c>
      <c r="K434" s="13" t="s">
        <v>1529</v>
      </c>
      <c r="M434" s="18" t="s">
        <v>1785</v>
      </c>
    </row>
    <row r="435" spans="1:13">
      <c r="A435" s="18">
        <v>433</v>
      </c>
      <c r="B435" s="17" t="s">
        <v>1778</v>
      </c>
      <c r="C435" s="18" t="s">
        <v>530</v>
      </c>
      <c r="D435" s="18" t="s">
        <v>522</v>
      </c>
      <c r="E435" s="18">
        <v>1</v>
      </c>
      <c r="F435" s="18">
        <v>1</v>
      </c>
      <c r="G435" s="18">
        <v>2</v>
      </c>
      <c r="H435" s="13" t="s">
        <v>1651</v>
      </c>
      <c r="I435" s="13" t="s">
        <v>1780</v>
      </c>
      <c r="J435" s="13" t="s">
        <v>528</v>
      </c>
      <c r="K435" s="13" t="s">
        <v>1652</v>
      </c>
      <c r="M435" s="18" t="s">
        <v>1787</v>
      </c>
    </row>
    <row r="436" spans="1:13">
      <c r="A436" s="18">
        <v>434</v>
      </c>
      <c r="B436" s="17" t="s">
        <v>1778</v>
      </c>
      <c r="C436" s="18" t="s">
        <v>7</v>
      </c>
      <c r="D436" s="18" t="s">
        <v>521</v>
      </c>
      <c r="E436" s="18">
        <v>1</v>
      </c>
      <c r="F436" s="18">
        <v>2</v>
      </c>
      <c r="G436" s="18">
        <v>2</v>
      </c>
      <c r="H436" s="13" t="s">
        <v>1653</v>
      </c>
      <c r="I436" s="13" t="s">
        <v>1654</v>
      </c>
      <c r="J436" s="13" t="s">
        <v>528</v>
      </c>
      <c r="K436" s="13" t="s">
        <v>710</v>
      </c>
      <c r="M436" s="18" t="str">
        <f t="shared" si="6"/>
        <v>西屯區</v>
      </c>
    </row>
    <row r="437" spans="1:13">
      <c r="A437" s="18">
        <v>435</v>
      </c>
      <c r="B437" s="17" t="s">
        <v>1778</v>
      </c>
      <c r="C437" s="18" t="s">
        <v>530</v>
      </c>
      <c r="D437" s="18" t="s">
        <v>521</v>
      </c>
      <c r="E437" s="18">
        <v>1</v>
      </c>
      <c r="F437" s="18">
        <v>8</v>
      </c>
      <c r="G437" s="18">
        <v>8</v>
      </c>
      <c r="H437" s="13" t="s">
        <v>1725</v>
      </c>
      <c r="I437" s="13" t="s">
        <v>1726</v>
      </c>
      <c r="J437" s="13" t="s">
        <v>528</v>
      </c>
      <c r="K437" s="13" t="s">
        <v>1726</v>
      </c>
      <c r="M437" s="18" t="str">
        <f t="shared" si="6"/>
        <v>西屯區</v>
      </c>
    </row>
    <row r="438" spans="1:13">
      <c r="A438" s="18">
        <v>436</v>
      </c>
      <c r="B438" s="17" t="s">
        <v>1778</v>
      </c>
      <c r="C438" s="18" t="s">
        <v>530</v>
      </c>
      <c r="D438" s="18" t="s">
        <v>521</v>
      </c>
      <c r="E438" s="18">
        <v>1</v>
      </c>
      <c r="F438" s="18">
        <v>3</v>
      </c>
      <c r="G438" s="18">
        <v>3</v>
      </c>
      <c r="H438" s="13" t="s">
        <v>1727</v>
      </c>
      <c r="I438" s="13" t="s">
        <v>1728</v>
      </c>
      <c r="J438" s="13" t="s">
        <v>528</v>
      </c>
      <c r="K438" s="13" t="s">
        <v>1728</v>
      </c>
      <c r="M438" s="18" t="str">
        <f t="shared" si="6"/>
        <v>西屯區</v>
      </c>
    </row>
    <row r="439" spans="1:13">
      <c r="A439" s="18">
        <v>437</v>
      </c>
      <c r="B439" s="17" t="s">
        <v>1778</v>
      </c>
      <c r="C439" s="18" t="s">
        <v>530</v>
      </c>
      <c r="D439" s="18" t="s">
        <v>521</v>
      </c>
      <c r="E439" s="18">
        <v>1</v>
      </c>
      <c r="F439" s="18">
        <v>2</v>
      </c>
      <c r="G439" s="18">
        <v>2</v>
      </c>
      <c r="H439" s="13" t="s">
        <v>1729</v>
      </c>
      <c r="I439" s="13" t="s">
        <v>1730</v>
      </c>
      <c r="J439" s="13" t="s">
        <v>528</v>
      </c>
      <c r="K439" s="13" t="s">
        <v>1730</v>
      </c>
      <c r="M439" s="18" t="str">
        <f t="shared" si="6"/>
        <v>西屯區</v>
      </c>
    </row>
    <row r="440" spans="1:13">
      <c r="A440" s="18">
        <v>438</v>
      </c>
      <c r="B440" s="17" t="s">
        <v>1778</v>
      </c>
      <c r="C440" s="18" t="s">
        <v>530</v>
      </c>
      <c r="D440" s="18" t="s">
        <v>521</v>
      </c>
      <c r="E440" s="18">
        <v>1</v>
      </c>
      <c r="F440" s="18">
        <v>3</v>
      </c>
      <c r="G440" s="18">
        <v>3</v>
      </c>
      <c r="H440" s="13" t="s">
        <v>1731</v>
      </c>
      <c r="I440" s="13" t="s">
        <v>1732</v>
      </c>
      <c r="J440" s="13" t="s">
        <v>528</v>
      </c>
      <c r="K440" s="13" t="s">
        <v>1732</v>
      </c>
      <c r="M440" s="18" t="str">
        <f t="shared" si="6"/>
        <v>西屯區</v>
      </c>
    </row>
    <row r="441" spans="1:13">
      <c r="A441" s="18">
        <v>439</v>
      </c>
      <c r="B441" s="17" t="s">
        <v>1778</v>
      </c>
      <c r="C441" s="18" t="s">
        <v>530</v>
      </c>
      <c r="D441" s="18" t="s">
        <v>521</v>
      </c>
      <c r="E441" s="18">
        <v>1</v>
      </c>
      <c r="F441" s="18">
        <v>6</v>
      </c>
      <c r="G441" s="18">
        <v>6</v>
      </c>
      <c r="H441" s="13" t="s">
        <v>1743</v>
      </c>
      <c r="I441" s="13" t="s">
        <v>1744</v>
      </c>
      <c r="J441" s="13" t="s">
        <v>528</v>
      </c>
      <c r="K441" s="13" t="s">
        <v>1825</v>
      </c>
      <c r="M441" s="18" t="str">
        <f t="shared" si="6"/>
        <v>大雅區</v>
      </c>
    </row>
    <row r="442" spans="1:13">
      <c r="A442" s="18">
        <v>440</v>
      </c>
      <c r="B442" s="17" t="s">
        <v>1778</v>
      </c>
      <c r="C442" s="18" t="s">
        <v>530</v>
      </c>
      <c r="D442" s="18" t="s">
        <v>521</v>
      </c>
      <c r="E442" s="18">
        <v>1</v>
      </c>
      <c r="F442" s="18">
        <v>7</v>
      </c>
      <c r="G442" s="18">
        <v>7</v>
      </c>
      <c r="H442" s="13" t="s">
        <v>1745</v>
      </c>
      <c r="I442" s="13" t="s">
        <v>1746</v>
      </c>
      <c r="J442" s="13" t="s">
        <v>528</v>
      </c>
      <c r="K442" s="13" t="s">
        <v>1747</v>
      </c>
      <c r="M442" s="18" t="str">
        <f t="shared" si="6"/>
        <v>和平區</v>
      </c>
    </row>
    <row r="443" spans="1:13">
      <c r="A443" s="18">
        <v>441</v>
      </c>
      <c r="B443" s="17" t="s">
        <v>1778</v>
      </c>
      <c r="C443" s="18" t="s">
        <v>530</v>
      </c>
      <c r="D443" s="18" t="s">
        <v>521</v>
      </c>
      <c r="E443" s="18">
        <v>1</v>
      </c>
      <c r="F443" s="18">
        <v>3</v>
      </c>
      <c r="G443" s="18">
        <v>3</v>
      </c>
      <c r="H443" s="13" t="s">
        <v>1733</v>
      </c>
      <c r="I443" s="13" t="s">
        <v>1734</v>
      </c>
      <c r="J443" s="13" t="s">
        <v>528</v>
      </c>
      <c r="K443" s="13" t="s">
        <v>1734</v>
      </c>
      <c r="M443" s="18" t="str">
        <f t="shared" si="6"/>
        <v>西屯區</v>
      </c>
    </row>
    <row r="444" spans="1:13">
      <c r="A444" s="18">
        <v>442</v>
      </c>
      <c r="B444" s="17" t="s">
        <v>1778</v>
      </c>
      <c r="C444" s="18" t="s">
        <v>530</v>
      </c>
      <c r="D444" s="18" t="s">
        <v>521</v>
      </c>
      <c r="E444" s="18">
        <v>1</v>
      </c>
      <c r="F444" s="18">
        <v>2</v>
      </c>
      <c r="G444" s="18">
        <v>2</v>
      </c>
      <c r="H444" s="13" t="s">
        <v>1748</v>
      </c>
      <c r="I444" s="13" t="s">
        <v>1749</v>
      </c>
      <c r="J444" s="13" t="s">
        <v>528</v>
      </c>
      <c r="K444" s="13" t="s">
        <v>1749</v>
      </c>
      <c r="M444" s="18" t="str">
        <f t="shared" si="6"/>
        <v>大雅區</v>
      </c>
    </row>
    <row r="445" spans="1:13">
      <c r="A445" s="18">
        <v>443</v>
      </c>
      <c r="B445" s="17" t="s">
        <v>1778</v>
      </c>
      <c r="C445" s="18" t="s">
        <v>530</v>
      </c>
      <c r="D445" s="18" t="s">
        <v>521</v>
      </c>
      <c r="E445" s="18">
        <v>1</v>
      </c>
      <c r="F445" s="18">
        <v>3</v>
      </c>
      <c r="G445" s="18">
        <v>3</v>
      </c>
      <c r="H445" s="13" t="s">
        <v>1735</v>
      </c>
      <c r="I445" s="13" t="s">
        <v>1736</v>
      </c>
      <c r="J445" s="13" t="s">
        <v>528</v>
      </c>
      <c r="K445" s="13" t="s">
        <v>1737</v>
      </c>
      <c r="M445" s="18" t="str">
        <f t="shared" si="6"/>
        <v>西屯區</v>
      </c>
    </row>
    <row r="446" spans="1:13">
      <c r="A446" s="18">
        <v>444</v>
      </c>
      <c r="B446" s="17" t="s">
        <v>1778</v>
      </c>
      <c r="C446" s="18" t="s">
        <v>530</v>
      </c>
      <c r="D446" s="18" t="s">
        <v>521</v>
      </c>
      <c r="E446" s="18">
        <v>1</v>
      </c>
      <c r="F446" s="18">
        <v>3</v>
      </c>
      <c r="G446" s="18">
        <v>6</v>
      </c>
      <c r="H446" s="13" t="s">
        <v>1738</v>
      </c>
      <c r="I446" s="13" t="s">
        <v>1739</v>
      </c>
      <c r="J446" s="13" t="s">
        <v>528</v>
      </c>
      <c r="K446" s="13" t="s">
        <v>1739</v>
      </c>
      <c r="M446" s="18" t="str">
        <f t="shared" si="6"/>
        <v>西屯區</v>
      </c>
    </row>
    <row r="447" spans="1:13">
      <c r="A447" s="18">
        <v>445</v>
      </c>
      <c r="B447" s="17" t="s">
        <v>1778</v>
      </c>
      <c r="C447" s="18" t="s">
        <v>530</v>
      </c>
      <c r="D447" s="18" t="s">
        <v>521</v>
      </c>
      <c r="E447" s="18">
        <v>1</v>
      </c>
      <c r="F447" s="18">
        <v>3</v>
      </c>
      <c r="G447" s="18">
        <v>3</v>
      </c>
      <c r="H447" s="13" t="s">
        <v>1750</v>
      </c>
      <c r="I447" s="13" t="s">
        <v>1751</v>
      </c>
      <c r="J447" s="13" t="s">
        <v>528</v>
      </c>
      <c r="K447" s="13" t="s">
        <v>1752</v>
      </c>
      <c r="M447" s="18" t="str">
        <f t="shared" si="6"/>
        <v>和平區</v>
      </c>
    </row>
    <row r="448" spans="1:13">
      <c r="A448" s="18">
        <v>446</v>
      </c>
      <c r="B448" s="17" t="s">
        <v>1778</v>
      </c>
      <c r="C448" s="18" t="s">
        <v>530</v>
      </c>
      <c r="D448" s="18" t="s">
        <v>521</v>
      </c>
      <c r="E448" s="18">
        <v>1</v>
      </c>
      <c r="F448" s="18">
        <v>3</v>
      </c>
      <c r="G448" s="18">
        <v>3</v>
      </c>
      <c r="H448" s="13" t="s">
        <v>1753</v>
      </c>
      <c r="I448" s="13" t="s">
        <v>1754</v>
      </c>
      <c r="J448" s="13" t="s">
        <v>528</v>
      </c>
      <c r="K448" s="13" t="s">
        <v>1755</v>
      </c>
      <c r="M448" s="18" t="str">
        <f t="shared" si="6"/>
        <v>和平區</v>
      </c>
    </row>
    <row r="449" spans="1:13">
      <c r="A449" s="18">
        <v>447</v>
      </c>
      <c r="B449" s="17" t="s">
        <v>1778</v>
      </c>
      <c r="C449" s="18" t="s">
        <v>530</v>
      </c>
      <c r="D449" s="18" t="s">
        <v>521</v>
      </c>
      <c r="E449" s="18">
        <v>1</v>
      </c>
      <c r="F449" s="18">
        <v>5</v>
      </c>
      <c r="G449" s="18">
        <v>5</v>
      </c>
      <c r="H449" s="13" t="s">
        <v>161</v>
      </c>
      <c r="I449" s="13" t="s">
        <v>1827</v>
      </c>
      <c r="J449" s="13" t="s">
        <v>12</v>
      </c>
      <c r="K449" s="13" t="s">
        <v>1740</v>
      </c>
      <c r="M449" s="18" t="str">
        <f t="shared" si="6"/>
        <v>西屯區</v>
      </c>
    </row>
    <row r="450" spans="1:13">
      <c r="A450" s="18">
        <v>448</v>
      </c>
      <c r="B450" s="17" t="s">
        <v>1778</v>
      </c>
      <c r="C450" s="18" t="s">
        <v>530</v>
      </c>
      <c r="D450" s="18" t="s">
        <v>521</v>
      </c>
      <c r="E450" s="18">
        <v>1</v>
      </c>
      <c r="F450" s="18">
        <v>2</v>
      </c>
      <c r="G450" s="18">
        <v>2</v>
      </c>
      <c r="H450" s="13" t="s">
        <v>1756</v>
      </c>
      <c r="I450" s="13" t="s">
        <v>1757</v>
      </c>
      <c r="J450" s="13" t="s">
        <v>528</v>
      </c>
      <c r="K450" s="13" t="s">
        <v>1576</v>
      </c>
      <c r="M450" s="18" t="str">
        <f t="shared" si="6"/>
        <v>和平區</v>
      </c>
    </row>
    <row r="451" spans="1:13">
      <c r="A451" s="18">
        <v>449</v>
      </c>
      <c r="B451" s="17" t="s">
        <v>1778</v>
      </c>
      <c r="C451" s="18" t="s">
        <v>530</v>
      </c>
      <c r="D451" s="18" t="s">
        <v>521</v>
      </c>
      <c r="E451" s="18">
        <v>1</v>
      </c>
      <c r="F451" s="18">
        <v>5</v>
      </c>
      <c r="G451" s="18">
        <v>5</v>
      </c>
      <c r="H451" s="13" t="s">
        <v>1741</v>
      </c>
      <c r="I451" s="13" t="s">
        <v>1742</v>
      </c>
      <c r="J451" s="13" t="s">
        <v>528</v>
      </c>
      <c r="K451" s="13" t="s">
        <v>1742</v>
      </c>
      <c r="M451" s="18" t="str">
        <f t="shared" si="6"/>
        <v>西屯區</v>
      </c>
    </row>
    <row r="452" spans="1:13">
      <c r="A452" s="18">
        <v>450</v>
      </c>
      <c r="B452" s="17" t="s">
        <v>1778</v>
      </c>
      <c r="C452" s="18" t="s">
        <v>589</v>
      </c>
      <c r="D452" s="18" t="s">
        <v>521</v>
      </c>
      <c r="E452" s="18">
        <v>1</v>
      </c>
      <c r="F452" s="18">
        <v>2</v>
      </c>
      <c r="G452" s="18">
        <v>2</v>
      </c>
      <c r="H452" s="13" t="s">
        <v>980</v>
      </c>
      <c r="I452" s="13" t="s">
        <v>1363</v>
      </c>
      <c r="J452" s="13" t="s">
        <v>528</v>
      </c>
      <c r="K452" s="13" t="s">
        <v>1523</v>
      </c>
      <c r="M452" s="18" t="str">
        <f t="shared" si="6"/>
        <v>大里區</v>
      </c>
    </row>
    <row r="453" spans="1:13">
      <c r="A453" s="18">
        <v>451</v>
      </c>
      <c r="B453" s="17" t="s">
        <v>1778</v>
      </c>
      <c r="C453" s="18" t="s">
        <v>589</v>
      </c>
      <c r="D453" s="18" t="s">
        <v>521</v>
      </c>
      <c r="E453" s="18">
        <v>1</v>
      </c>
      <c r="F453" s="18">
        <v>2</v>
      </c>
      <c r="G453" s="18">
        <v>2</v>
      </c>
      <c r="H453" s="13" t="s">
        <v>936</v>
      </c>
      <c r="I453" s="13" t="s">
        <v>1317</v>
      </c>
      <c r="J453" s="13" t="s">
        <v>528</v>
      </c>
      <c r="K453" s="13" t="s">
        <v>274</v>
      </c>
      <c r="M453" s="18" t="s">
        <v>1784</v>
      </c>
    </row>
    <row r="454" spans="1:13">
      <c r="A454" s="18">
        <v>452</v>
      </c>
      <c r="B454" s="17" t="s">
        <v>1778</v>
      </c>
      <c r="C454" s="18" t="s">
        <v>589</v>
      </c>
      <c r="D454" s="18" t="s">
        <v>521</v>
      </c>
      <c r="E454" s="18">
        <v>1</v>
      </c>
      <c r="F454" s="18">
        <v>1</v>
      </c>
      <c r="G454" s="18">
        <v>1</v>
      </c>
      <c r="H454" s="13" t="s">
        <v>962</v>
      </c>
      <c r="I454" s="13" t="s">
        <v>1344</v>
      </c>
      <c r="J454" s="13" t="s">
        <v>528</v>
      </c>
      <c r="K454" s="13" t="s">
        <v>1513</v>
      </c>
      <c r="M454" s="18" t="s">
        <v>1786</v>
      </c>
    </row>
    <row r="455" spans="1:13">
      <c r="A455" s="18">
        <v>453</v>
      </c>
      <c r="B455" s="17" t="s">
        <v>1778</v>
      </c>
      <c r="C455" s="18" t="s">
        <v>589</v>
      </c>
      <c r="D455" s="18" t="s">
        <v>522</v>
      </c>
      <c r="E455" s="18">
        <v>1</v>
      </c>
      <c r="F455" s="18">
        <v>2</v>
      </c>
      <c r="G455" s="18">
        <v>4</v>
      </c>
      <c r="H455" s="13" t="s">
        <v>1668</v>
      </c>
      <c r="I455" s="13" t="s">
        <v>1828</v>
      </c>
      <c r="J455" s="13" t="s">
        <v>528</v>
      </c>
      <c r="K455" s="13" t="s">
        <v>700</v>
      </c>
      <c r="M455" s="18" t="str">
        <f t="shared" ref="M455:M517" si="7">MID(H455,4,3)</f>
        <v>西屯區</v>
      </c>
    </row>
    <row r="456" spans="1:13">
      <c r="A456" s="18">
        <v>454</v>
      </c>
      <c r="B456" s="17" t="s">
        <v>1778</v>
      </c>
      <c r="C456" s="18" t="s">
        <v>589</v>
      </c>
      <c r="D456" s="18" t="s">
        <v>522</v>
      </c>
      <c r="E456" s="18">
        <v>1</v>
      </c>
      <c r="F456" s="18">
        <v>1</v>
      </c>
      <c r="G456" s="18">
        <v>2</v>
      </c>
      <c r="H456" s="13" t="s">
        <v>1666</v>
      </c>
      <c r="I456" s="13" t="s">
        <v>1667</v>
      </c>
      <c r="J456" s="13" t="s">
        <v>528</v>
      </c>
      <c r="K456" s="13" t="s">
        <v>700</v>
      </c>
      <c r="M456" s="18" t="str">
        <f t="shared" si="7"/>
        <v>北屯區</v>
      </c>
    </row>
    <row r="457" spans="1:13">
      <c r="A457" s="18">
        <v>455</v>
      </c>
      <c r="B457" s="17" t="s">
        <v>1778</v>
      </c>
      <c r="C457" s="18" t="s">
        <v>589</v>
      </c>
      <c r="D457" s="18" t="s">
        <v>522</v>
      </c>
      <c r="E457" s="18">
        <v>1</v>
      </c>
      <c r="F457" s="18">
        <v>2</v>
      </c>
      <c r="G457" s="18">
        <v>4</v>
      </c>
      <c r="H457" s="13" t="s">
        <v>616</v>
      </c>
      <c r="I457" s="13" t="s">
        <v>668</v>
      </c>
      <c r="J457" s="13" t="s">
        <v>528</v>
      </c>
      <c r="K457" s="13" t="s">
        <v>700</v>
      </c>
      <c r="M457" s="18" t="str">
        <f t="shared" si="7"/>
        <v>烏日區</v>
      </c>
    </row>
    <row r="458" spans="1:13">
      <c r="A458" s="18">
        <v>456</v>
      </c>
      <c r="B458" s="17" t="s">
        <v>1778</v>
      </c>
      <c r="C458" s="18" t="s">
        <v>589</v>
      </c>
      <c r="D458" s="18" t="s">
        <v>521</v>
      </c>
      <c r="E458" s="18">
        <v>1</v>
      </c>
      <c r="F458" s="18">
        <v>12</v>
      </c>
      <c r="G458" s="18">
        <v>12</v>
      </c>
      <c r="H458" s="13" t="s">
        <v>616</v>
      </c>
      <c r="I458" s="13" t="s">
        <v>668</v>
      </c>
      <c r="J458" s="13" t="s">
        <v>528</v>
      </c>
      <c r="K458" s="13" t="s">
        <v>700</v>
      </c>
      <c r="M458" s="18" t="str">
        <f t="shared" si="7"/>
        <v>烏日區</v>
      </c>
    </row>
    <row r="459" spans="1:13">
      <c r="A459" s="18">
        <v>457</v>
      </c>
      <c r="B459" s="17" t="s">
        <v>1778</v>
      </c>
      <c r="C459" s="18" t="s">
        <v>589</v>
      </c>
      <c r="D459" s="18" t="s">
        <v>521</v>
      </c>
      <c r="E459" s="18">
        <v>1</v>
      </c>
      <c r="F459" s="18">
        <v>2</v>
      </c>
      <c r="G459" s="18">
        <v>2</v>
      </c>
      <c r="H459" s="13" t="s">
        <v>941</v>
      </c>
      <c r="I459" s="13" t="s">
        <v>1322</v>
      </c>
      <c r="J459" s="13" t="s">
        <v>528</v>
      </c>
      <c r="K459" s="13" t="s">
        <v>1499</v>
      </c>
      <c r="M459" s="18" t="str">
        <f t="shared" si="7"/>
        <v>烏日區</v>
      </c>
    </row>
    <row r="460" spans="1:13">
      <c r="A460" s="18">
        <v>458</v>
      </c>
      <c r="B460" s="17" t="s">
        <v>1778</v>
      </c>
      <c r="C460" s="18" t="s">
        <v>589</v>
      </c>
      <c r="D460" s="18" t="s">
        <v>521</v>
      </c>
      <c r="E460" s="18">
        <v>1</v>
      </c>
      <c r="F460" s="18">
        <v>1</v>
      </c>
      <c r="G460" s="18">
        <v>1</v>
      </c>
      <c r="H460" s="13" t="s">
        <v>958</v>
      </c>
      <c r="I460" s="13" t="s">
        <v>1339</v>
      </c>
      <c r="J460" s="13" t="s">
        <v>528</v>
      </c>
      <c r="K460" s="13" t="s">
        <v>1499</v>
      </c>
      <c r="M460" s="18" t="str">
        <f t="shared" si="7"/>
        <v>烏日區</v>
      </c>
    </row>
    <row r="461" spans="1:13">
      <c r="A461" s="18">
        <v>459</v>
      </c>
      <c r="B461" s="17" t="s">
        <v>1778</v>
      </c>
      <c r="C461" s="18" t="s">
        <v>589</v>
      </c>
      <c r="D461" s="18" t="s">
        <v>521</v>
      </c>
      <c r="E461" s="18">
        <v>1</v>
      </c>
      <c r="F461" s="18">
        <v>1</v>
      </c>
      <c r="G461" s="18">
        <v>1</v>
      </c>
      <c r="H461" s="13" t="s">
        <v>971</v>
      </c>
      <c r="I461" s="13" t="s">
        <v>1354</v>
      </c>
      <c r="J461" s="13" t="s">
        <v>528</v>
      </c>
      <c r="K461" s="13" t="s">
        <v>1519</v>
      </c>
      <c r="M461" s="18" t="s">
        <v>1786</v>
      </c>
    </row>
    <row r="462" spans="1:13">
      <c r="A462" s="18">
        <v>460</v>
      </c>
      <c r="B462" s="17" t="s">
        <v>1778</v>
      </c>
      <c r="C462" s="18" t="s">
        <v>589</v>
      </c>
      <c r="D462" s="18" t="s">
        <v>521</v>
      </c>
      <c r="E462" s="18">
        <v>1</v>
      </c>
      <c r="F462" s="18">
        <v>1</v>
      </c>
      <c r="G462" s="18">
        <v>1</v>
      </c>
      <c r="H462" s="13" t="s">
        <v>1030</v>
      </c>
      <c r="I462" s="13" t="s">
        <v>1415</v>
      </c>
      <c r="J462" s="13" t="s">
        <v>528</v>
      </c>
      <c r="K462" s="13" t="s">
        <v>1519</v>
      </c>
      <c r="M462" s="18" t="s">
        <v>1786</v>
      </c>
    </row>
    <row r="463" spans="1:13">
      <c r="A463" s="18">
        <v>461</v>
      </c>
      <c r="B463" s="17" t="s">
        <v>1778</v>
      </c>
      <c r="C463" s="18" t="s">
        <v>589</v>
      </c>
      <c r="D463" s="18" t="s">
        <v>521</v>
      </c>
      <c r="E463" s="18">
        <v>1</v>
      </c>
      <c r="F463" s="18">
        <v>1</v>
      </c>
      <c r="G463" s="18">
        <v>1</v>
      </c>
      <c r="H463" s="13" t="s">
        <v>970</v>
      </c>
      <c r="I463" s="13" t="s">
        <v>1353</v>
      </c>
      <c r="J463" s="13" t="s">
        <v>528</v>
      </c>
      <c r="K463" s="13" t="s">
        <v>1518</v>
      </c>
      <c r="M463" s="18" t="str">
        <f t="shared" si="7"/>
        <v>烏日區</v>
      </c>
    </row>
    <row r="464" spans="1:13">
      <c r="A464" s="18">
        <v>462</v>
      </c>
      <c r="B464" s="17" t="s">
        <v>1778</v>
      </c>
      <c r="C464" s="18" t="s">
        <v>589</v>
      </c>
      <c r="D464" s="18" t="s">
        <v>521</v>
      </c>
      <c r="E464" s="18">
        <v>1</v>
      </c>
      <c r="F464" s="18">
        <v>1</v>
      </c>
      <c r="G464" s="18">
        <v>1</v>
      </c>
      <c r="H464" s="13" t="s">
        <v>938</v>
      </c>
      <c r="I464" s="13" t="s">
        <v>1319</v>
      </c>
      <c r="J464" s="13" t="s">
        <v>528</v>
      </c>
      <c r="K464" s="13" t="s">
        <v>1496</v>
      </c>
      <c r="M464" s="18" t="str">
        <f t="shared" si="7"/>
        <v>西屯區</v>
      </c>
    </row>
    <row r="465" spans="1:13">
      <c r="A465" s="18">
        <v>463</v>
      </c>
      <c r="B465" s="17" t="s">
        <v>1778</v>
      </c>
      <c r="C465" s="18" t="s">
        <v>589</v>
      </c>
      <c r="D465" s="18" t="s">
        <v>521</v>
      </c>
      <c r="E465" s="18">
        <v>1</v>
      </c>
      <c r="F465" s="18">
        <v>6</v>
      </c>
      <c r="G465" s="18">
        <v>6</v>
      </c>
      <c r="H465" s="13" t="s">
        <v>119</v>
      </c>
      <c r="I465" s="13" t="s">
        <v>484</v>
      </c>
      <c r="J465" s="13" t="s">
        <v>528</v>
      </c>
      <c r="K465" s="13" t="s">
        <v>1503</v>
      </c>
      <c r="M465" s="18" t="s">
        <v>1787</v>
      </c>
    </row>
    <row r="466" spans="1:13">
      <c r="A466" s="18">
        <v>464</v>
      </c>
      <c r="B466" s="17" t="s">
        <v>1778</v>
      </c>
      <c r="C466" s="18" t="s">
        <v>589</v>
      </c>
      <c r="D466" s="18" t="s">
        <v>522</v>
      </c>
      <c r="E466" s="18">
        <v>1</v>
      </c>
      <c r="F466" s="18">
        <v>1</v>
      </c>
      <c r="G466" s="18">
        <v>2</v>
      </c>
      <c r="H466" s="13" t="s">
        <v>617</v>
      </c>
      <c r="I466" s="13" t="s">
        <v>669</v>
      </c>
      <c r="J466" s="13" t="s">
        <v>528</v>
      </c>
      <c r="K466" s="13" t="s">
        <v>1483</v>
      </c>
      <c r="M466" s="18" t="str">
        <f t="shared" si="7"/>
        <v>后里區</v>
      </c>
    </row>
    <row r="467" spans="1:13">
      <c r="A467" s="18">
        <v>465</v>
      </c>
      <c r="B467" s="17" t="s">
        <v>1778</v>
      </c>
      <c r="C467" s="18" t="s">
        <v>589</v>
      </c>
      <c r="D467" s="18" t="s">
        <v>521</v>
      </c>
      <c r="E467" s="18">
        <v>1</v>
      </c>
      <c r="F467" s="18">
        <v>13</v>
      </c>
      <c r="G467" s="18">
        <v>13</v>
      </c>
      <c r="H467" s="13" t="s">
        <v>617</v>
      </c>
      <c r="I467" s="13" t="s">
        <v>669</v>
      </c>
      <c r="J467" s="13" t="s">
        <v>528</v>
      </c>
      <c r="K467" s="13" t="s">
        <v>1483</v>
      </c>
      <c r="M467" s="18" t="str">
        <f t="shared" si="7"/>
        <v>后里區</v>
      </c>
    </row>
    <row r="468" spans="1:13">
      <c r="A468" s="18">
        <v>466</v>
      </c>
      <c r="B468" s="17" t="s">
        <v>1778</v>
      </c>
      <c r="C468" s="18" t="s">
        <v>589</v>
      </c>
      <c r="D468" s="18" t="s">
        <v>521</v>
      </c>
      <c r="E468" s="18">
        <v>1</v>
      </c>
      <c r="F468" s="18">
        <v>1</v>
      </c>
      <c r="G468" s="18">
        <v>1</v>
      </c>
      <c r="H468" s="13" t="s">
        <v>972</v>
      </c>
      <c r="I468" s="13" t="s">
        <v>1355</v>
      </c>
      <c r="J468" s="13" t="s">
        <v>528</v>
      </c>
      <c r="K468" s="13" t="s">
        <v>1487</v>
      </c>
      <c r="M468" s="18" t="str">
        <f t="shared" si="7"/>
        <v>西屯區</v>
      </c>
    </row>
    <row r="469" spans="1:13">
      <c r="A469" s="18">
        <v>467</v>
      </c>
      <c r="B469" s="17" t="s">
        <v>1778</v>
      </c>
      <c r="C469" s="18" t="s">
        <v>589</v>
      </c>
      <c r="D469" s="18" t="s">
        <v>521</v>
      </c>
      <c r="E469" s="18">
        <v>1</v>
      </c>
      <c r="F469" s="18">
        <v>5</v>
      </c>
      <c r="G469" s="18">
        <v>5</v>
      </c>
      <c r="H469" s="13" t="s">
        <v>943</v>
      </c>
      <c r="I469" s="13" t="s">
        <v>1324</v>
      </c>
      <c r="J469" s="13" t="s">
        <v>528</v>
      </c>
      <c r="K469" s="13" t="s">
        <v>1501</v>
      </c>
      <c r="M469" s="18" t="s">
        <v>1785</v>
      </c>
    </row>
    <row r="470" spans="1:13">
      <c r="A470" s="18">
        <v>468</v>
      </c>
      <c r="B470" s="17" t="s">
        <v>1778</v>
      </c>
      <c r="C470" s="18" t="s">
        <v>589</v>
      </c>
      <c r="D470" s="18" t="s">
        <v>521</v>
      </c>
      <c r="E470" s="18">
        <v>1</v>
      </c>
      <c r="F470" s="18">
        <v>15</v>
      </c>
      <c r="G470" s="18">
        <v>15</v>
      </c>
      <c r="H470" s="13" t="s">
        <v>995</v>
      </c>
      <c r="I470" s="13" t="s">
        <v>1380</v>
      </c>
      <c r="J470" s="13" t="s">
        <v>528</v>
      </c>
      <c r="K470" s="13" t="s">
        <v>1484</v>
      </c>
      <c r="M470" s="18" t="str">
        <f t="shared" si="7"/>
        <v>北屯區</v>
      </c>
    </row>
    <row r="471" spans="1:13">
      <c r="A471" s="18">
        <v>469</v>
      </c>
      <c r="B471" s="17" t="s">
        <v>1778</v>
      </c>
      <c r="C471" s="18" t="s">
        <v>589</v>
      </c>
      <c r="D471" s="18" t="s">
        <v>522</v>
      </c>
      <c r="E471" s="18">
        <v>1</v>
      </c>
      <c r="F471" s="18">
        <v>2</v>
      </c>
      <c r="G471" s="18">
        <v>4</v>
      </c>
      <c r="H471" s="13" t="s">
        <v>623</v>
      </c>
      <c r="I471" s="13" t="s">
        <v>675</v>
      </c>
      <c r="J471" s="13" t="s">
        <v>528</v>
      </c>
      <c r="K471" s="13" t="s">
        <v>1484</v>
      </c>
      <c r="M471" s="18" t="str">
        <f t="shared" si="7"/>
        <v>北屯區</v>
      </c>
    </row>
    <row r="472" spans="1:13">
      <c r="A472" s="18">
        <v>470</v>
      </c>
      <c r="B472" s="17" t="s">
        <v>1778</v>
      </c>
      <c r="C472" s="18" t="s">
        <v>589</v>
      </c>
      <c r="D472" s="18" t="s">
        <v>521</v>
      </c>
      <c r="E472" s="18">
        <v>1</v>
      </c>
      <c r="F472" s="18">
        <v>3</v>
      </c>
      <c r="G472" s="18">
        <v>3</v>
      </c>
      <c r="H472" s="13" t="s">
        <v>622</v>
      </c>
      <c r="I472" s="13" t="s">
        <v>1375</v>
      </c>
      <c r="J472" s="13" t="s">
        <v>528</v>
      </c>
      <c r="K472" s="13" t="s">
        <v>1484</v>
      </c>
      <c r="M472" s="18" t="str">
        <f t="shared" si="7"/>
        <v>北屯區</v>
      </c>
    </row>
    <row r="473" spans="1:13">
      <c r="A473" s="18">
        <v>471</v>
      </c>
      <c r="B473" s="17" t="s">
        <v>1778</v>
      </c>
      <c r="C473" s="18" t="s">
        <v>589</v>
      </c>
      <c r="D473" s="18" t="s">
        <v>521</v>
      </c>
      <c r="E473" s="18">
        <v>1</v>
      </c>
      <c r="F473" s="18">
        <v>12</v>
      </c>
      <c r="G473" s="18">
        <v>12</v>
      </c>
      <c r="H473" s="13" t="s">
        <v>992</v>
      </c>
      <c r="I473" s="13" t="s">
        <v>1376</v>
      </c>
      <c r="J473" s="13" t="s">
        <v>528</v>
      </c>
      <c r="K473" s="13" t="s">
        <v>1484</v>
      </c>
      <c r="M473" s="18" t="str">
        <f t="shared" si="7"/>
        <v>北屯區</v>
      </c>
    </row>
    <row r="474" spans="1:13">
      <c r="A474" s="18">
        <v>472</v>
      </c>
      <c r="B474" s="17" t="s">
        <v>1778</v>
      </c>
      <c r="C474" s="18" t="s">
        <v>589</v>
      </c>
      <c r="D474" s="18" t="s">
        <v>521</v>
      </c>
      <c r="E474" s="18">
        <v>1</v>
      </c>
      <c r="F474" s="18">
        <v>13</v>
      </c>
      <c r="G474" s="18">
        <v>13</v>
      </c>
      <c r="H474" s="13" t="s">
        <v>992</v>
      </c>
      <c r="I474" s="13" t="s">
        <v>1377</v>
      </c>
      <c r="J474" s="13" t="s">
        <v>528</v>
      </c>
      <c r="K474" s="13" t="s">
        <v>1484</v>
      </c>
      <c r="M474" s="18" t="str">
        <f t="shared" si="7"/>
        <v>北屯區</v>
      </c>
    </row>
    <row r="475" spans="1:13">
      <c r="A475" s="18">
        <v>473</v>
      </c>
      <c r="B475" s="17" t="s">
        <v>1778</v>
      </c>
      <c r="C475" s="18" t="s">
        <v>589</v>
      </c>
      <c r="D475" s="18" t="s">
        <v>521</v>
      </c>
      <c r="E475" s="18">
        <v>1</v>
      </c>
      <c r="F475" s="18">
        <v>22</v>
      </c>
      <c r="G475" s="18">
        <v>22</v>
      </c>
      <c r="H475" s="13" t="s">
        <v>994</v>
      </c>
      <c r="I475" s="13" t="s">
        <v>1379</v>
      </c>
      <c r="J475" s="13" t="s">
        <v>528</v>
      </c>
      <c r="K475" s="13" t="s">
        <v>704</v>
      </c>
      <c r="M475" s="18" t="str">
        <f t="shared" si="7"/>
        <v>北屯區</v>
      </c>
    </row>
    <row r="476" spans="1:13">
      <c r="A476" s="18">
        <v>474</v>
      </c>
      <c r="B476" s="17" t="s">
        <v>1778</v>
      </c>
      <c r="C476" s="18" t="s">
        <v>589</v>
      </c>
      <c r="D476" s="18" t="s">
        <v>522</v>
      </c>
      <c r="E476" s="18">
        <v>1</v>
      </c>
      <c r="F476" s="18">
        <v>8</v>
      </c>
      <c r="G476" s="18">
        <v>8</v>
      </c>
      <c r="H476" s="13" t="s">
        <v>622</v>
      </c>
      <c r="I476" s="13" t="s">
        <v>674</v>
      </c>
      <c r="J476" s="13" t="s">
        <v>528</v>
      </c>
      <c r="K476" s="13" t="s">
        <v>704</v>
      </c>
      <c r="M476" s="18" t="str">
        <f t="shared" si="7"/>
        <v>北屯區</v>
      </c>
    </row>
    <row r="477" spans="1:13">
      <c r="A477" s="18">
        <v>475</v>
      </c>
      <c r="B477" s="17" t="s">
        <v>1778</v>
      </c>
      <c r="C477" s="18" t="s">
        <v>589</v>
      </c>
      <c r="D477" s="18" t="s">
        <v>522</v>
      </c>
      <c r="E477" s="18">
        <v>1</v>
      </c>
      <c r="F477" s="18">
        <v>3</v>
      </c>
      <c r="G477" s="18">
        <v>3</v>
      </c>
      <c r="H477" s="13" t="s">
        <v>642</v>
      </c>
      <c r="I477" s="13" t="s">
        <v>695</v>
      </c>
      <c r="J477" s="13" t="s">
        <v>528</v>
      </c>
      <c r="K477" s="13" t="s">
        <v>704</v>
      </c>
      <c r="M477" s="18" t="str">
        <f t="shared" si="7"/>
        <v>清水區</v>
      </c>
    </row>
    <row r="478" spans="1:13">
      <c r="A478" s="18">
        <v>476</v>
      </c>
      <c r="B478" s="17" t="s">
        <v>1778</v>
      </c>
      <c r="C478" s="18" t="s">
        <v>589</v>
      </c>
      <c r="D478" s="18" t="s">
        <v>521</v>
      </c>
      <c r="E478" s="18">
        <v>1</v>
      </c>
      <c r="F478" s="18">
        <v>1</v>
      </c>
      <c r="G478" s="18">
        <v>1</v>
      </c>
      <c r="H478" s="13" t="s">
        <v>1019</v>
      </c>
      <c r="I478" s="13" t="s">
        <v>1405</v>
      </c>
      <c r="J478" s="13" t="s">
        <v>528</v>
      </c>
      <c r="K478" s="13" t="s">
        <v>698</v>
      </c>
      <c r="M478" s="18" t="s">
        <v>1785</v>
      </c>
    </row>
    <row r="479" spans="1:13">
      <c r="A479" s="18">
        <v>477</v>
      </c>
      <c r="B479" s="17" t="s">
        <v>1778</v>
      </c>
      <c r="C479" s="18" t="s">
        <v>589</v>
      </c>
      <c r="D479" s="18" t="s">
        <v>521</v>
      </c>
      <c r="E479" s="18">
        <v>1</v>
      </c>
      <c r="F479" s="18">
        <v>1</v>
      </c>
      <c r="G479" s="18">
        <v>1</v>
      </c>
      <c r="H479" s="13" t="s">
        <v>963</v>
      </c>
      <c r="I479" s="13" t="s">
        <v>1345</v>
      </c>
      <c r="J479" s="13" t="s">
        <v>528</v>
      </c>
      <c r="K479" s="13" t="s">
        <v>698</v>
      </c>
      <c r="M479" s="18" t="str">
        <f t="shared" si="7"/>
        <v>西屯區</v>
      </c>
    </row>
    <row r="480" spans="1:13">
      <c r="A480" s="18">
        <v>478</v>
      </c>
      <c r="B480" s="17" t="s">
        <v>1778</v>
      </c>
      <c r="C480" s="18" t="s">
        <v>589</v>
      </c>
      <c r="D480" s="18" t="s">
        <v>521</v>
      </c>
      <c r="E480" s="18">
        <v>1</v>
      </c>
      <c r="F480" s="18">
        <v>2</v>
      </c>
      <c r="G480" s="18">
        <v>2</v>
      </c>
      <c r="H480" s="13" t="s">
        <v>984</v>
      </c>
      <c r="I480" s="13" t="s">
        <v>1367</v>
      </c>
      <c r="J480" s="13" t="s">
        <v>528</v>
      </c>
      <c r="K480" s="13" t="s">
        <v>698</v>
      </c>
      <c r="M480" s="18" t="s">
        <v>1783</v>
      </c>
    </row>
    <row r="481" spans="1:13">
      <c r="A481" s="18">
        <v>479</v>
      </c>
      <c r="B481" s="17" t="s">
        <v>1778</v>
      </c>
      <c r="C481" s="18" t="s">
        <v>589</v>
      </c>
      <c r="D481" s="18" t="s">
        <v>521</v>
      </c>
      <c r="E481" s="18">
        <v>1</v>
      </c>
      <c r="F481" s="18">
        <v>2</v>
      </c>
      <c r="G481" s="18">
        <v>2</v>
      </c>
      <c r="H481" s="13" t="s">
        <v>619</v>
      </c>
      <c r="I481" s="13" t="s">
        <v>1350</v>
      </c>
      <c r="J481" s="13" t="s">
        <v>528</v>
      </c>
      <c r="K481" s="13" t="s">
        <v>698</v>
      </c>
      <c r="M481" s="18" t="s">
        <v>1785</v>
      </c>
    </row>
    <row r="482" spans="1:13">
      <c r="A482" s="18">
        <v>480</v>
      </c>
      <c r="B482" s="17" t="s">
        <v>1778</v>
      </c>
      <c r="C482" s="18" t="s">
        <v>589</v>
      </c>
      <c r="D482" s="18" t="s">
        <v>522</v>
      </c>
      <c r="E482" s="18">
        <v>1</v>
      </c>
      <c r="F482" s="18">
        <v>8</v>
      </c>
      <c r="G482" s="18">
        <v>8</v>
      </c>
      <c r="H482" s="13" t="s">
        <v>619</v>
      </c>
      <c r="I482" s="13" t="s">
        <v>671</v>
      </c>
      <c r="J482" s="13" t="s">
        <v>528</v>
      </c>
      <c r="K482" s="13" t="s">
        <v>698</v>
      </c>
      <c r="M482" s="18" t="s">
        <v>1785</v>
      </c>
    </row>
    <row r="483" spans="1:13">
      <c r="A483" s="18">
        <v>481</v>
      </c>
      <c r="B483" s="17" t="s">
        <v>1778</v>
      </c>
      <c r="C483" s="18" t="s">
        <v>589</v>
      </c>
      <c r="D483" s="18" t="s">
        <v>522</v>
      </c>
      <c r="E483" s="18">
        <v>1</v>
      </c>
      <c r="F483" s="18">
        <v>1</v>
      </c>
      <c r="G483" s="18">
        <v>2</v>
      </c>
      <c r="H483" s="13" t="s">
        <v>621</v>
      </c>
      <c r="I483" s="13" t="s">
        <v>673</v>
      </c>
      <c r="J483" s="13" t="s">
        <v>528</v>
      </c>
      <c r="K483" s="13" t="s">
        <v>706</v>
      </c>
      <c r="M483" s="18" t="s">
        <v>1784</v>
      </c>
    </row>
    <row r="484" spans="1:13">
      <c r="A484" s="18">
        <v>482</v>
      </c>
      <c r="B484" s="17" t="s">
        <v>1778</v>
      </c>
      <c r="C484" s="18" t="s">
        <v>589</v>
      </c>
      <c r="D484" s="18" t="s">
        <v>521</v>
      </c>
      <c r="E484" s="18">
        <v>1</v>
      </c>
      <c r="F484" s="18">
        <v>18</v>
      </c>
      <c r="G484" s="18">
        <v>18</v>
      </c>
      <c r="H484" s="13" t="s">
        <v>621</v>
      </c>
      <c r="I484" s="13" t="s">
        <v>673</v>
      </c>
      <c r="J484" s="13" t="s">
        <v>528</v>
      </c>
      <c r="K484" s="13" t="s">
        <v>706</v>
      </c>
      <c r="M484" s="18" t="s">
        <v>1784</v>
      </c>
    </row>
    <row r="485" spans="1:13">
      <c r="A485" s="18">
        <v>483</v>
      </c>
      <c r="B485" s="17" t="s">
        <v>1778</v>
      </c>
      <c r="C485" s="18" t="s">
        <v>589</v>
      </c>
      <c r="D485" s="18" t="s">
        <v>522</v>
      </c>
      <c r="E485" s="18">
        <v>1</v>
      </c>
      <c r="F485" s="18">
        <v>4</v>
      </c>
      <c r="G485" s="18">
        <v>8</v>
      </c>
      <c r="H485" s="13" t="s">
        <v>618</v>
      </c>
      <c r="I485" s="13" t="s">
        <v>670</v>
      </c>
      <c r="J485" s="13" t="s">
        <v>528</v>
      </c>
      <c r="K485" s="13" t="s">
        <v>703</v>
      </c>
      <c r="M485" s="18" t="s">
        <v>1786</v>
      </c>
    </row>
    <row r="486" spans="1:13">
      <c r="A486" s="18">
        <v>484</v>
      </c>
      <c r="B486" s="17" t="s">
        <v>1778</v>
      </c>
      <c r="C486" s="18" t="s">
        <v>589</v>
      </c>
      <c r="D486" s="18" t="s">
        <v>521</v>
      </c>
      <c r="E486" s="18">
        <v>1</v>
      </c>
      <c r="F486" s="18">
        <v>1</v>
      </c>
      <c r="G486" s="18">
        <v>1</v>
      </c>
      <c r="H486" s="13" t="s">
        <v>942</v>
      </c>
      <c r="I486" s="13" t="s">
        <v>1323</v>
      </c>
      <c r="J486" s="13" t="s">
        <v>528</v>
      </c>
      <c r="K486" s="13" t="s">
        <v>1500</v>
      </c>
      <c r="M486" s="18" t="str">
        <f t="shared" si="7"/>
        <v>西屯區</v>
      </c>
    </row>
    <row r="487" spans="1:13">
      <c r="A487" s="18">
        <v>485</v>
      </c>
      <c r="B487" s="17" t="s">
        <v>1778</v>
      </c>
      <c r="C487" s="18" t="s">
        <v>589</v>
      </c>
      <c r="D487" s="18" t="s">
        <v>521</v>
      </c>
      <c r="E487" s="18">
        <v>1</v>
      </c>
      <c r="F487" s="18">
        <v>2</v>
      </c>
      <c r="G487" s="18">
        <v>2</v>
      </c>
      <c r="H487" s="13" t="s">
        <v>969</v>
      </c>
      <c r="I487" s="13" t="s">
        <v>1352</v>
      </c>
      <c r="J487" s="13" t="s">
        <v>528</v>
      </c>
      <c r="K487" s="13" t="s">
        <v>1517</v>
      </c>
      <c r="M487" s="18" t="str">
        <f t="shared" si="7"/>
        <v>沙鹿區</v>
      </c>
    </row>
    <row r="488" spans="1:13">
      <c r="A488" s="18">
        <v>486</v>
      </c>
      <c r="B488" s="17" t="s">
        <v>1778</v>
      </c>
      <c r="C488" s="18" t="s">
        <v>589</v>
      </c>
      <c r="D488" s="18" t="s">
        <v>521</v>
      </c>
      <c r="E488" s="18">
        <v>1</v>
      </c>
      <c r="F488" s="18">
        <v>2</v>
      </c>
      <c r="G488" s="18">
        <v>2</v>
      </c>
      <c r="H488" s="13" t="s">
        <v>967</v>
      </c>
      <c r="I488" s="13" t="s">
        <v>1349</v>
      </c>
      <c r="J488" s="13" t="s">
        <v>528</v>
      </c>
      <c r="K488" s="13" t="s">
        <v>1516</v>
      </c>
      <c r="M488" s="18" t="s">
        <v>1786</v>
      </c>
    </row>
    <row r="489" spans="1:13">
      <c r="A489" s="18">
        <v>487</v>
      </c>
      <c r="B489" s="17" t="s">
        <v>1778</v>
      </c>
      <c r="C489" s="18" t="s">
        <v>589</v>
      </c>
      <c r="D489" s="18" t="s">
        <v>521</v>
      </c>
      <c r="E489" s="18">
        <v>1</v>
      </c>
      <c r="F489" s="18">
        <v>1</v>
      </c>
      <c r="G489" s="18">
        <v>1</v>
      </c>
      <c r="H489" s="13" t="s">
        <v>1758</v>
      </c>
      <c r="I489" s="13" t="s">
        <v>1826</v>
      </c>
      <c r="J489" s="13" t="s">
        <v>528</v>
      </c>
      <c r="K489" s="13" t="s">
        <v>1759</v>
      </c>
      <c r="M489" s="18" t="str">
        <f t="shared" si="7"/>
        <v>外埔區</v>
      </c>
    </row>
    <row r="490" spans="1:13">
      <c r="A490" s="18">
        <v>488</v>
      </c>
      <c r="B490" s="17" t="s">
        <v>1778</v>
      </c>
      <c r="C490" s="18" t="s">
        <v>589</v>
      </c>
      <c r="D490" s="18" t="s">
        <v>521</v>
      </c>
      <c r="E490" s="18">
        <v>1</v>
      </c>
      <c r="F490" s="18">
        <v>1</v>
      </c>
      <c r="G490" s="18">
        <v>1</v>
      </c>
      <c r="H490" s="13" t="s">
        <v>939</v>
      </c>
      <c r="I490" s="13" t="s">
        <v>1320</v>
      </c>
      <c r="J490" s="13" t="s">
        <v>528</v>
      </c>
      <c r="K490" s="13" t="s">
        <v>1497</v>
      </c>
      <c r="M490" s="18" t="str">
        <f t="shared" si="7"/>
        <v>大里區</v>
      </c>
    </row>
    <row r="491" spans="1:13">
      <c r="A491" s="18">
        <v>489</v>
      </c>
      <c r="B491" s="17" t="s">
        <v>1778</v>
      </c>
      <c r="C491" s="18" t="s">
        <v>589</v>
      </c>
      <c r="D491" s="18" t="s">
        <v>521</v>
      </c>
      <c r="E491" s="18">
        <v>1</v>
      </c>
      <c r="F491" s="18">
        <v>3</v>
      </c>
      <c r="G491" s="18">
        <v>3</v>
      </c>
      <c r="H491" s="13" t="s">
        <v>1760</v>
      </c>
      <c r="I491" s="13" t="s">
        <v>1761</v>
      </c>
      <c r="J491" s="13" t="s">
        <v>528</v>
      </c>
      <c r="K491" s="13" t="s">
        <v>1762</v>
      </c>
      <c r="M491" s="18" t="str">
        <f t="shared" si="7"/>
        <v>西屯區</v>
      </c>
    </row>
    <row r="492" spans="1:13">
      <c r="A492" s="18">
        <v>490</v>
      </c>
      <c r="B492" s="17" t="s">
        <v>1778</v>
      </c>
      <c r="C492" s="18" t="s">
        <v>589</v>
      </c>
      <c r="D492" s="18" t="s">
        <v>521</v>
      </c>
      <c r="E492" s="18">
        <v>1</v>
      </c>
      <c r="F492" s="18">
        <v>2</v>
      </c>
      <c r="G492" s="18">
        <v>2</v>
      </c>
      <c r="H492" s="13" t="s">
        <v>940</v>
      </c>
      <c r="I492" s="13" t="s">
        <v>1321</v>
      </c>
      <c r="J492" s="13" t="s">
        <v>528</v>
      </c>
      <c r="K492" s="13" t="s">
        <v>1498</v>
      </c>
      <c r="M492" s="18" t="str">
        <f t="shared" si="7"/>
        <v>西屯區</v>
      </c>
    </row>
    <row r="493" spans="1:13">
      <c r="A493" s="18">
        <v>491</v>
      </c>
      <c r="B493" s="17" t="s">
        <v>1778</v>
      </c>
      <c r="C493" s="18" t="s">
        <v>589</v>
      </c>
      <c r="D493" s="18" t="s">
        <v>521</v>
      </c>
      <c r="E493" s="18">
        <v>1</v>
      </c>
      <c r="F493" s="18">
        <v>1</v>
      </c>
      <c r="G493" s="18">
        <v>1</v>
      </c>
      <c r="H493" s="13" t="s">
        <v>960</v>
      </c>
      <c r="I493" s="13" t="s">
        <v>1341</v>
      </c>
      <c r="J493" s="13" t="s">
        <v>528</v>
      </c>
      <c r="K493" s="13" t="s">
        <v>1510</v>
      </c>
      <c r="M493" s="18" t="str">
        <f t="shared" si="7"/>
        <v>北屯區</v>
      </c>
    </row>
    <row r="494" spans="1:13">
      <c r="A494" s="18">
        <v>492</v>
      </c>
      <c r="B494" s="17" t="s">
        <v>1778</v>
      </c>
      <c r="C494" s="18" t="s">
        <v>589</v>
      </c>
      <c r="D494" s="18" t="s">
        <v>521</v>
      </c>
      <c r="E494" s="18">
        <v>1</v>
      </c>
      <c r="F494" s="18">
        <v>1</v>
      </c>
      <c r="G494" s="18">
        <v>1</v>
      </c>
      <c r="H494" s="13" t="s">
        <v>978</v>
      </c>
      <c r="I494" s="13" t="s">
        <v>1361</v>
      </c>
      <c r="J494" s="13" t="s">
        <v>528</v>
      </c>
      <c r="K494" s="13" t="s">
        <v>1522</v>
      </c>
      <c r="M494" s="18" t="s">
        <v>1787</v>
      </c>
    </row>
    <row r="495" spans="1:13">
      <c r="A495" s="18">
        <v>493</v>
      </c>
      <c r="B495" s="17" t="s">
        <v>1778</v>
      </c>
      <c r="C495" s="18" t="s">
        <v>589</v>
      </c>
      <c r="D495" s="18" t="s">
        <v>521</v>
      </c>
      <c r="E495" s="18">
        <v>1</v>
      </c>
      <c r="F495" s="18">
        <v>2</v>
      </c>
      <c r="G495" s="18">
        <v>2</v>
      </c>
      <c r="H495" s="13" t="s">
        <v>953</v>
      </c>
      <c r="I495" s="13" t="s">
        <v>1334</v>
      </c>
      <c r="J495" s="13" t="s">
        <v>528</v>
      </c>
      <c r="K495" s="13" t="s">
        <v>1506</v>
      </c>
      <c r="M495" s="18" t="s">
        <v>1787</v>
      </c>
    </row>
    <row r="496" spans="1:13">
      <c r="A496" s="18">
        <v>494</v>
      </c>
      <c r="B496" s="17" t="s">
        <v>1778</v>
      </c>
      <c r="C496" s="18" t="s">
        <v>589</v>
      </c>
      <c r="D496" s="18" t="s">
        <v>521</v>
      </c>
      <c r="E496" s="18">
        <v>1</v>
      </c>
      <c r="F496" s="18">
        <v>2</v>
      </c>
      <c r="G496" s="18">
        <v>2</v>
      </c>
      <c r="H496" s="13" t="s">
        <v>947</v>
      </c>
      <c r="I496" s="13" t="s">
        <v>1328</v>
      </c>
      <c r="J496" s="13" t="s">
        <v>528</v>
      </c>
      <c r="K496" s="13" t="s">
        <v>1506</v>
      </c>
      <c r="M496" s="18" t="str">
        <f t="shared" si="7"/>
        <v>北屯區</v>
      </c>
    </row>
    <row r="497" spans="1:13">
      <c r="A497" s="18">
        <v>495</v>
      </c>
      <c r="B497" s="17" t="s">
        <v>1778</v>
      </c>
      <c r="C497" s="18" t="s">
        <v>589</v>
      </c>
      <c r="D497" s="18" t="s">
        <v>521</v>
      </c>
      <c r="E497" s="18">
        <v>1</v>
      </c>
      <c r="F497" s="18">
        <v>1</v>
      </c>
      <c r="G497" s="18">
        <v>1</v>
      </c>
      <c r="H497" s="13" t="s">
        <v>1020</v>
      </c>
      <c r="I497" s="13" t="s">
        <v>1404</v>
      </c>
      <c r="J497" s="13" t="s">
        <v>528</v>
      </c>
      <c r="K497" s="13" t="s">
        <v>1508</v>
      </c>
      <c r="M497" s="18" t="s">
        <v>1785</v>
      </c>
    </row>
    <row r="498" spans="1:13">
      <c r="A498" s="18">
        <v>496</v>
      </c>
      <c r="B498" s="17" t="s">
        <v>1778</v>
      </c>
      <c r="C498" s="18" t="s">
        <v>589</v>
      </c>
      <c r="D498" s="18" t="s">
        <v>521</v>
      </c>
      <c r="E498" s="18">
        <v>1</v>
      </c>
      <c r="F498" s="18">
        <v>1</v>
      </c>
      <c r="G498" s="18">
        <v>1</v>
      </c>
      <c r="H498" s="13" t="s">
        <v>955</v>
      </c>
      <c r="I498" s="13" t="s">
        <v>1336</v>
      </c>
      <c r="J498" s="13" t="s">
        <v>528</v>
      </c>
      <c r="K498" s="13" t="s">
        <v>1508</v>
      </c>
      <c r="M498" s="18" t="s">
        <v>1786</v>
      </c>
    </row>
    <row r="499" spans="1:13">
      <c r="A499" s="18">
        <v>497</v>
      </c>
      <c r="B499" s="17" t="s">
        <v>1778</v>
      </c>
      <c r="C499" s="18" t="s">
        <v>589</v>
      </c>
      <c r="D499" s="18" t="s">
        <v>521</v>
      </c>
      <c r="E499" s="18">
        <v>1</v>
      </c>
      <c r="F499" s="18">
        <v>1</v>
      </c>
      <c r="G499" s="18">
        <v>1</v>
      </c>
      <c r="H499" s="13" t="s">
        <v>968</v>
      </c>
      <c r="I499" s="13" t="s">
        <v>1351</v>
      </c>
      <c r="J499" s="13" t="s">
        <v>528</v>
      </c>
      <c r="K499" s="13" t="s">
        <v>1508</v>
      </c>
      <c r="M499" s="18" t="s">
        <v>1786</v>
      </c>
    </row>
    <row r="500" spans="1:13">
      <c r="A500" s="18">
        <v>498</v>
      </c>
      <c r="B500" s="17" t="s">
        <v>1778</v>
      </c>
      <c r="C500" s="18" t="s">
        <v>589</v>
      </c>
      <c r="D500" s="18" t="s">
        <v>521</v>
      </c>
      <c r="E500" s="18">
        <v>1</v>
      </c>
      <c r="F500" s="18">
        <v>1</v>
      </c>
      <c r="G500" s="18">
        <v>1</v>
      </c>
      <c r="H500" s="13" t="s">
        <v>979</v>
      </c>
      <c r="I500" s="13" t="s">
        <v>1362</v>
      </c>
      <c r="J500" s="13" t="s">
        <v>528</v>
      </c>
      <c r="K500" s="13" t="s">
        <v>1488</v>
      </c>
      <c r="M500" s="18" t="str">
        <f t="shared" si="7"/>
        <v>潭子區</v>
      </c>
    </row>
    <row r="501" spans="1:13">
      <c r="A501" s="18">
        <v>499</v>
      </c>
      <c r="B501" s="17" t="s">
        <v>1778</v>
      </c>
      <c r="C501" s="18" t="s">
        <v>589</v>
      </c>
      <c r="D501" s="18" t="s">
        <v>521</v>
      </c>
      <c r="E501" s="18">
        <v>1</v>
      </c>
      <c r="F501" s="18">
        <v>6</v>
      </c>
      <c r="G501" s="18">
        <v>6</v>
      </c>
      <c r="H501" s="13" t="s">
        <v>995</v>
      </c>
      <c r="I501" s="13" t="s">
        <v>1381</v>
      </c>
      <c r="J501" s="13" t="s">
        <v>528</v>
      </c>
      <c r="K501" s="13" t="s">
        <v>697</v>
      </c>
      <c r="M501" s="18" t="str">
        <f t="shared" si="7"/>
        <v>北屯區</v>
      </c>
    </row>
    <row r="502" spans="1:13">
      <c r="A502" s="18">
        <v>500</v>
      </c>
      <c r="B502" s="17" t="s">
        <v>1778</v>
      </c>
      <c r="C502" s="18" t="s">
        <v>589</v>
      </c>
      <c r="D502" s="18" t="s">
        <v>521</v>
      </c>
      <c r="E502" s="18">
        <v>1</v>
      </c>
      <c r="F502" s="18">
        <v>1</v>
      </c>
      <c r="G502" s="18">
        <v>1</v>
      </c>
      <c r="H502" s="13" t="s">
        <v>1011</v>
      </c>
      <c r="I502" s="13" t="s">
        <v>1398</v>
      </c>
      <c r="J502" s="13" t="s">
        <v>528</v>
      </c>
      <c r="K502" s="13" t="s">
        <v>697</v>
      </c>
      <c r="M502" s="18" t="str">
        <f t="shared" si="7"/>
        <v>西屯區</v>
      </c>
    </row>
    <row r="503" spans="1:13">
      <c r="A503" s="18">
        <v>501</v>
      </c>
      <c r="B503" s="17" t="s">
        <v>1778</v>
      </c>
      <c r="C503" s="18" t="s">
        <v>589</v>
      </c>
      <c r="D503" s="18" t="s">
        <v>521</v>
      </c>
      <c r="E503" s="18">
        <v>1</v>
      </c>
      <c r="F503" s="18">
        <v>1</v>
      </c>
      <c r="G503" s="18">
        <v>1</v>
      </c>
      <c r="H503" s="13" t="s">
        <v>945</v>
      </c>
      <c r="I503" s="13" t="s">
        <v>1326</v>
      </c>
      <c r="J503" s="13" t="s">
        <v>528</v>
      </c>
      <c r="K503" s="13" t="s">
        <v>1492</v>
      </c>
      <c r="M503" s="18" t="s">
        <v>1786</v>
      </c>
    </row>
    <row r="504" spans="1:13">
      <c r="A504" s="18">
        <v>502</v>
      </c>
      <c r="B504" s="17" t="s">
        <v>1778</v>
      </c>
      <c r="C504" s="18" t="s">
        <v>589</v>
      </c>
      <c r="D504" s="18" t="s">
        <v>521</v>
      </c>
      <c r="E504" s="18">
        <v>1</v>
      </c>
      <c r="F504" s="18">
        <v>1</v>
      </c>
      <c r="G504" s="18">
        <v>1</v>
      </c>
      <c r="H504" s="13" t="s">
        <v>966</v>
      </c>
      <c r="I504" s="13" t="s">
        <v>1348</v>
      </c>
      <c r="J504" s="13" t="s">
        <v>528</v>
      </c>
      <c r="K504" s="13" t="s">
        <v>1348</v>
      </c>
      <c r="M504" s="18" t="s">
        <v>1783</v>
      </c>
    </row>
    <row r="505" spans="1:13">
      <c r="A505" s="18">
        <v>503</v>
      </c>
      <c r="B505" s="17" t="s">
        <v>1778</v>
      </c>
      <c r="C505" s="18" t="s">
        <v>589</v>
      </c>
      <c r="D505" s="18" t="s">
        <v>521</v>
      </c>
      <c r="E505" s="18">
        <v>1</v>
      </c>
      <c r="F505" s="18">
        <v>1</v>
      </c>
      <c r="G505" s="18">
        <v>1</v>
      </c>
      <c r="H505" s="13" t="s">
        <v>976</v>
      </c>
      <c r="I505" s="13" t="s">
        <v>1359</v>
      </c>
      <c r="J505" s="13" t="s">
        <v>528</v>
      </c>
      <c r="K505" s="13" t="s">
        <v>1520</v>
      </c>
      <c r="M505" s="18" t="s">
        <v>1786</v>
      </c>
    </row>
    <row r="506" spans="1:13">
      <c r="A506" s="18">
        <v>504</v>
      </c>
      <c r="B506" s="17" t="s">
        <v>1778</v>
      </c>
      <c r="C506" s="18" t="s">
        <v>589</v>
      </c>
      <c r="D506" s="18" t="s">
        <v>521</v>
      </c>
      <c r="E506" s="18">
        <v>1</v>
      </c>
      <c r="F506" s="18">
        <v>2</v>
      </c>
      <c r="G506" s="18">
        <v>2</v>
      </c>
      <c r="H506" s="13" t="s">
        <v>132</v>
      </c>
      <c r="I506" s="13" t="s">
        <v>1390</v>
      </c>
      <c r="J506" s="13" t="s">
        <v>528</v>
      </c>
      <c r="K506" s="13" t="s">
        <v>696</v>
      </c>
      <c r="M506" s="18" t="str">
        <f t="shared" si="7"/>
        <v>西屯區</v>
      </c>
    </row>
    <row r="507" spans="1:13">
      <c r="A507" s="18">
        <v>505</v>
      </c>
      <c r="B507" s="17" t="s">
        <v>1778</v>
      </c>
      <c r="C507" s="18" t="s">
        <v>589</v>
      </c>
      <c r="D507" s="18" t="s">
        <v>521</v>
      </c>
      <c r="E507" s="18">
        <v>1</v>
      </c>
      <c r="F507" s="18">
        <v>2</v>
      </c>
      <c r="G507" s="18">
        <v>2</v>
      </c>
      <c r="H507" s="13" t="s">
        <v>1012</v>
      </c>
      <c r="I507" s="13" t="s">
        <v>1399</v>
      </c>
      <c r="J507" s="13" t="s">
        <v>528</v>
      </c>
      <c r="K507" s="13" t="s">
        <v>696</v>
      </c>
      <c r="M507" s="18" t="str">
        <f t="shared" si="7"/>
        <v>西屯區</v>
      </c>
    </row>
    <row r="508" spans="1:13">
      <c r="A508" s="18">
        <v>506</v>
      </c>
      <c r="B508" s="17" t="s">
        <v>1778</v>
      </c>
      <c r="C508" s="18" t="s">
        <v>589</v>
      </c>
      <c r="D508" s="18" t="s">
        <v>521</v>
      </c>
      <c r="E508" s="18">
        <v>1</v>
      </c>
      <c r="F508" s="18">
        <v>1</v>
      </c>
      <c r="G508" s="18">
        <v>1</v>
      </c>
      <c r="H508" s="13" t="s">
        <v>986</v>
      </c>
      <c r="I508" s="13" t="s">
        <v>1369</v>
      </c>
      <c r="J508" s="13" t="s">
        <v>528</v>
      </c>
      <c r="K508" s="13" t="s">
        <v>696</v>
      </c>
      <c r="M508" s="18" t="str">
        <f t="shared" si="7"/>
        <v>北屯區</v>
      </c>
    </row>
    <row r="509" spans="1:13">
      <c r="A509" s="18">
        <v>507</v>
      </c>
      <c r="B509" s="17" t="s">
        <v>1778</v>
      </c>
      <c r="C509" s="18" t="s">
        <v>589</v>
      </c>
      <c r="D509" s="18" t="s">
        <v>521</v>
      </c>
      <c r="E509" s="18">
        <v>1</v>
      </c>
      <c r="F509" s="18">
        <v>2</v>
      </c>
      <c r="G509" s="18">
        <v>2</v>
      </c>
      <c r="H509" s="13" t="s">
        <v>975</v>
      </c>
      <c r="I509" s="13" t="s">
        <v>1358</v>
      </c>
      <c r="J509" s="13" t="s">
        <v>528</v>
      </c>
      <c r="K509" s="13" t="s">
        <v>696</v>
      </c>
      <c r="M509" s="18" t="s">
        <v>1787</v>
      </c>
    </row>
    <row r="510" spans="1:13">
      <c r="A510" s="18">
        <v>508</v>
      </c>
      <c r="B510" s="17" t="s">
        <v>1778</v>
      </c>
      <c r="C510" s="18" t="s">
        <v>589</v>
      </c>
      <c r="D510" s="18" t="s">
        <v>521</v>
      </c>
      <c r="E510" s="18">
        <v>1</v>
      </c>
      <c r="F510" s="18">
        <v>7</v>
      </c>
      <c r="G510" s="18">
        <v>7</v>
      </c>
      <c r="H510" s="13" t="s">
        <v>973</v>
      </c>
      <c r="I510" s="13" t="s">
        <v>1356</v>
      </c>
      <c r="J510" s="13" t="s">
        <v>528</v>
      </c>
      <c r="K510" s="13" t="s">
        <v>696</v>
      </c>
      <c r="M510" s="18" t="str">
        <f t="shared" si="7"/>
        <v>北屯區</v>
      </c>
    </row>
    <row r="511" spans="1:13">
      <c r="A511" s="18">
        <v>509</v>
      </c>
      <c r="B511" s="17" t="s">
        <v>1778</v>
      </c>
      <c r="C511" s="18" t="s">
        <v>589</v>
      </c>
      <c r="D511" s="18" t="s">
        <v>521</v>
      </c>
      <c r="E511" s="18">
        <v>1</v>
      </c>
      <c r="F511" s="18">
        <v>5</v>
      </c>
      <c r="G511" s="18">
        <v>5</v>
      </c>
      <c r="H511" s="13" t="s">
        <v>974</v>
      </c>
      <c r="I511" s="13" t="s">
        <v>1357</v>
      </c>
      <c r="J511" s="13" t="s">
        <v>528</v>
      </c>
      <c r="K511" s="13" t="s">
        <v>696</v>
      </c>
      <c r="M511" s="18" t="str">
        <f t="shared" si="7"/>
        <v>北屯區</v>
      </c>
    </row>
    <row r="512" spans="1:13">
      <c r="A512" s="18">
        <v>510</v>
      </c>
      <c r="B512" s="17" t="s">
        <v>1778</v>
      </c>
      <c r="C512" s="18" t="s">
        <v>589</v>
      </c>
      <c r="D512" s="18" t="s">
        <v>521</v>
      </c>
      <c r="E512" s="18">
        <v>1</v>
      </c>
      <c r="F512" s="18">
        <v>1</v>
      </c>
      <c r="G512" s="18">
        <v>1</v>
      </c>
      <c r="H512" s="13" t="s">
        <v>1050</v>
      </c>
      <c r="I512" s="13" t="s">
        <v>1435</v>
      </c>
      <c r="J512" s="13" t="s">
        <v>528</v>
      </c>
      <c r="K512" s="13" t="s">
        <v>696</v>
      </c>
      <c r="M512" s="18" t="str">
        <f t="shared" si="7"/>
        <v>大肚區</v>
      </c>
    </row>
    <row r="513" spans="1:13">
      <c r="A513" s="18">
        <v>511</v>
      </c>
      <c r="B513" s="17" t="s">
        <v>1778</v>
      </c>
      <c r="C513" s="18" t="s">
        <v>589</v>
      </c>
      <c r="D513" s="18" t="s">
        <v>521</v>
      </c>
      <c r="E513" s="18">
        <v>1</v>
      </c>
      <c r="F513" s="18">
        <v>1</v>
      </c>
      <c r="G513" s="18">
        <v>1</v>
      </c>
      <c r="H513" s="13" t="s">
        <v>1009</v>
      </c>
      <c r="I513" s="13" t="s">
        <v>1396</v>
      </c>
      <c r="J513" s="13" t="s">
        <v>528</v>
      </c>
      <c r="K513" s="13" t="s">
        <v>696</v>
      </c>
      <c r="M513" s="18" t="str">
        <f t="shared" si="7"/>
        <v>西屯區</v>
      </c>
    </row>
    <row r="514" spans="1:13">
      <c r="A514" s="18">
        <v>512</v>
      </c>
      <c r="B514" s="17" t="s">
        <v>1778</v>
      </c>
      <c r="C514" s="18" t="s">
        <v>589</v>
      </c>
      <c r="D514" s="18" t="s">
        <v>521</v>
      </c>
      <c r="E514" s="18">
        <v>1</v>
      </c>
      <c r="F514" s="18">
        <v>1</v>
      </c>
      <c r="G514" s="18">
        <v>1</v>
      </c>
      <c r="H514" s="13" t="s">
        <v>1074</v>
      </c>
      <c r="I514" s="13" t="s">
        <v>1461</v>
      </c>
      <c r="J514" s="13" t="s">
        <v>528</v>
      </c>
      <c r="K514" s="13" t="s">
        <v>696</v>
      </c>
      <c r="M514" s="18" t="str">
        <f t="shared" si="7"/>
        <v>烏日區</v>
      </c>
    </row>
    <row r="515" spans="1:13">
      <c r="A515" s="18">
        <v>513</v>
      </c>
      <c r="B515" s="17" t="s">
        <v>1778</v>
      </c>
      <c r="C515" s="18" t="s">
        <v>589</v>
      </c>
      <c r="D515" s="18" t="s">
        <v>521</v>
      </c>
      <c r="E515" s="18">
        <v>1</v>
      </c>
      <c r="F515" s="18">
        <v>5</v>
      </c>
      <c r="G515" s="18">
        <v>5</v>
      </c>
      <c r="H515" s="13" t="s">
        <v>949</v>
      </c>
      <c r="I515" s="13" t="s">
        <v>1330</v>
      </c>
      <c r="J515" s="13" t="s">
        <v>528</v>
      </c>
      <c r="K515" s="13" t="s">
        <v>696</v>
      </c>
      <c r="M515" s="18" t="str">
        <f t="shared" si="7"/>
        <v>沙鹿區</v>
      </c>
    </row>
    <row r="516" spans="1:13">
      <c r="A516" s="18">
        <v>514</v>
      </c>
      <c r="B516" s="17" t="s">
        <v>1778</v>
      </c>
      <c r="C516" s="18" t="s">
        <v>589</v>
      </c>
      <c r="D516" s="18" t="s">
        <v>521</v>
      </c>
      <c r="E516" s="18">
        <v>1</v>
      </c>
      <c r="F516" s="18">
        <v>3</v>
      </c>
      <c r="G516" s="18">
        <v>3</v>
      </c>
      <c r="H516" s="13" t="s">
        <v>950</v>
      </c>
      <c r="I516" s="13" t="s">
        <v>1331</v>
      </c>
      <c r="J516" s="13" t="s">
        <v>528</v>
      </c>
      <c r="K516" s="13" t="s">
        <v>696</v>
      </c>
      <c r="M516" s="18" t="str">
        <f t="shared" si="7"/>
        <v>沙鹿區</v>
      </c>
    </row>
    <row r="517" spans="1:13">
      <c r="A517" s="18">
        <v>515</v>
      </c>
      <c r="B517" s="17" t="s">
        <v>1778</v>
      </c>
      <c r="C517" s="18" t="s">
        <v>589</v>
      </c>
      <c r="D517" s="18" t="s">
        <v>521</v>
      </c>
      <c r="E517" s="18">
        <v>1</v>
      </c>
      <c r="F517" s="18">
        <v>1</v>
      </c>
      <c r="G517" s="18">
        <v>1</v>
      </c>
      <c r="H517" s="13" t="s">
        <v>951</v>
      </c>
      <c r="I517" s="13" t="s">
        <v>1332</v>
      </c>
      <c r="J517" s="13" t="s">
        <v>528</v>
      </c>
      <c r="K517" s="13" t="s">
        <v>696</v>
      </c>
      <c r="M517" s="18" t="str">
        <f t="shared" si="7"/>
        <v>烏日區</v>
      </c>
    </row>
    <row r="518" spans="1:13">
      <c r="A518" s="18">
        <v>516</v>
      </c>
      <c r="B518" s="17" t="s">
        <v>1778</v>
      </c>
      <c r="C518" s="18" t="s">
        <v>589</v>
      </c>
      <c r="D518" s="18" t="s">
        <v>521</v>
      </c>
      <c r="E518" s="18">
        <v>1</v>
      </c>
      <c r="F518" s="18">
        <v>1</v>
      </c>
      <c r="G518" s="18">
        <v>1</v>
      </c>
      <c r="H518" s="13" t="s">
        <v>1038</v>
      </c>
      <c r="I518" s="13" t="s">
        <v>1423</v>
      </c>
      <c r="J518" s="13" t="s">
        <v>528</v>
      </c>
      <c r="K518" s="13" t="s">
        <v>696</v>
      </c>
      <c r="M518" s="18" t="str">
        <f t="shared" ref="M518:M581" si="8">MID(H518,4,3)</f>
        <v>南屯區</v>
      </c>
    </row>
    <row r="519" spans="1:13">
      <c r="A519" s="18">
        <v>517</v>
      </c>
      <c r="B519" s="17" t="s">
        <v>1778</v>
      </c>
      <c r="C519" s="18" t="s">
        <v>589</v>
      </c>
      <c r="D519" s="18" t="s">
        <v>521</v>
      </c>
      <c r="E519" s="18">
        <v>1</v>
      </c>
      <c r="F519" s="18">
        <v>1</v>
      </c>
      <c r="G519" s="18">
        <v>1</v>
      </c>
      <c r="H519" s="13" t="s">
        <v>957</v>
      </c>
      <c r="I519" s="13" t="s">
        <v>1338</v>
      </c>
      <c r="J519" s="13" t="s">
        <v>528</v>
      </c>
      <c r="K519" s="13" t="s">
        <v>696</v>
      </c>
      <c r="M519" s="18" t="s">
        <v>1785</v>
      </c>
    </row>
    <row r="520" spans="1:13">
      <c r="A520" s="18">
        <v>518</v>
      </c>
      <c r="B520" s="17" t="s">
        <v>1778</v>
      </c>
      <c r="C520" s="18" t="s">
        <v>589</v>
      </c>
      <c r="D520" s="18" t="s">
        <v>521</v>
      </c>
      <c r="E520" s="18">
        <v>1</v>
      </c>
      <c r="F520" s="18">
        <v>1</v>
      </c>
      <c r="G520" s="18">
        <v>1</v>
      </c>
      <c r="H520" s="13" t="s">
        <v>1008</v>
      </c>
      <c r="I520" s="13" t="s">
        <v>1395</v>
      </c>
      <c r="J520" s="13" t="s">
        <v>528</v>
      </c>
      <c r="K520" s="13" t="s">
        <v>696</v>
      </c>
      <c r="M520" s="18" t="str">
        <f t="shared" si="8"/>
        <v>西屯區</v>
      </c>
    </row>
    <row r="521" spans="1:13">
      <c r="A521" s="18">
        <v>519</v>
      </c>
      <c r="B521" s="17" t="s">
        <v>1778</v>
      </c>
      <c r="C521" s="18" t="s">
        <v>589</v>
      </c>
      <c r="D521" s="18" t="s">
        <v>521</v>
      </c>
      <c r="E521" s="18">
        <v>1</v>
      </c>
      <c r="F521" s="18">
        <v>7</v>
      </c>
      <c r="G521" s="18">
        <v>7</v>
      </c>
      <c r="H521" s="13" t="s">
        <v>1032</v>
      </c>
      <c r="I521" s="13" t="s">
        <v>1417</v>
      </c>
      <c r="J521" s="13" t="s">
        <v>528</v>
      </c>
      <c r="K521" s="13" t="s">
        <v>1531</v>
      </c>
      <c r="M521" s="18" t="s">
        <v>1786</v>
      </c>
    </row>
    <row r="522" spans="1:13">
      <c r="A522" s="18">
        <v>520</v>
      </c>
      <c r="B522" s="17" t="s">
        <v>1778</v>
      </c>
      <c r="C522" s="18" t="s">
        <v>589</v>
      </c>
      <c r="D522" s="18" t="s">
        <v>521</v>
      </c>
      <c r="E522" s="18">
        <v>1</v>
      </c>
      <c r="F522" s="18">
        <v>1</v>
      </c>
      <c r="G522" s="18">
        <v>1</v>
      </c>
      <c r="H522" s="13" t="s">
        <v>981</v>
      </c>
      <c r="I522" s="13" t="s">
        <v>1364</v>
      </c>
      <c r="J522" s="13" t="s">
        <v>528</v>
      </c>
      <c r="K522" s="13" t="s">
        <v>1524</v>
      </c>
      <c r="M522" s="18" t="str">
        <f t="shared" si="8"/>
        <v>北屯區</v>
      </c>
    </row>
    <row r="523" spans="1:13">
      <c r="A523" s="18">
        <v>521</v>
      </c>
      <c r="B523" s="17" t="s">
        <v>1778</v>
      </c>
      <c r="C523" s="18" t="s">
        <v>589</v>
      </c>
      <c r="D523" s="18" t="s">
        <v>522</v>
      </c>
      <c r="E523" s="18">
        <v>1</v>
      </c>
      <c r="F523" s="18">
        <v>1</v>
      </c>
      <c r="G523" s="18">
        <v>2</v>
      </c>
      <c r="H523" s="13" t="s">
        <v>627</v>
      </c>
      <c r="I523" s="13" t="s">
        <v>679</v>
      </c>
      <c r="J523" s="13" t="s">
        <v>528</v>
      </c>
      <c r="K523" s="13" t="s">
        <v>708</v>
      </c>
      <c r="M523" s="18" t="str">
        <f t="shared" si="8"/>
        <v>西屯區</v>
      </c>
    </row>
    <row r="524" spans="1:13">
      <c r="A524" s="18">
        <v>522</v>
      </c>
      <c r="B524" s="17" t="s">
        <v>1778</v>
      </c>
      <c r="C524" s="18" t="s">
        <v>589</v>
      </c>
      <c r="D524" s="18" t="s">
        <v>521</v>
      </c>
      <c r="E524" s="18">
        <v>1</v>
      </c>
      <c r="F524" s="18">
        <v>5</v>
      </c>
      <c r="G524" s="18">
        <v>5</v>
      </c>
      <c r="H524" s="13" t="s">
        <v>1014</v>
      </c>
      <c r="I524" s="13" t="s">
        <v>1401</v>
      </c>
      <c r="J524" s="13" t="s">
        <v>528</v>
      </c>
      <c r="K524" s="13" t="s">
        <v>708</v>
      </c>
      <c r="M524" s="18" t="str">
        <f t="shared" si="8"/>
        <v>西屯區</v>
      </c>
    </row>
    <row r="525" spans="1:13">
      <c r="A525" s="18">
        <v>523</v>
      </c>
      <c r="B525" s="17" t="s">
        <v>1778</v>
      </c>
      <c r="C525" s="18" t="s">
        <v>589</v>
      </c>
      <c r="D525" s="18" t="s">
        <v>521</v>
      </c>
      <c r="E525" s="18">
        <v>1</v>
      </c>
      <c r="F525" s="18">
        <v>4</v>
      </c>
      <c r="G525" s="18">
        <v>4</v>
      </c>
      <c r="H525" s="13" t="s">
        <v>964</v>
      </c>
      <c r="I525" s="13" t="s">
        <v>1346</v>
      </c>
      <c r="J525" s="13" t="s">
        <v>528</v>
      </c>
      <c r="K525" s="13" t="s">
        <v>1514</v>
      </c>
      <c r="M525" s="18" t="str">
        <f t="shared" si="8"/>
        <v>豐原區</v>
      </c>
    </row>
    <row r="526" spans="1:13">
      <c r="A526" s="18">
        <v>524</v>
      </c>
      <c r="B526" s="17" t="s">
        <v>1778</v>
      </c>
      <c r="C526" s="18" t="s">
        <v>589</v>
      </c>
      <c r="D526" s="18" t="s">
        <v>522</v>
      </c>
      <c r="E526" s="18">
        <v>1</v>
      </c>
      <c r="F526" s="18">
        <v>2</v>
      </c>
      <c r="G526" s="18">
        <v>4</v>
      </c>
      <c r="H526" s="13" t="s">
        <v>635</v>
      </c>
      <c r="I526" s="13" t="s">
        <v>688</v>
      </c>
      <c r="J526" s="13" t="s">
        <v>528</v>
      </c>
      <c r="K526" s="13" t="s">
        <v>709</v>
      </c>
      <c r="M526" s="18" t="str">
        <f t="shared" si="8"/>
        <v>烏日區</v>
      </c>
    </row>
    <row r="527" spans="1:13">
      <c r="A527" s="18">
        <v>525</v>
      </c>
      <c r="B527" s="17" t="s">
        <v>1778</v>
      </c>
      <c r="C527" s="18" t="s">
        <v>589</v>
      </c>
      <c r="D527" s="18" t="s">
        <v>521</v>
      </c>
      <c r="E527" s="18">
        <v>1</v>
      </c>
      <c r="F527" s="18">
        <v>2</v>
      </c>
      <c r="G527" s="18">
        <v>2</v>
      </c>
      <c r="H527" s="13" t="s">
        <v>635</v>
      </c>
      <c r="I527" s="13" t="s">
        <v>688</v>
      </c>
      <c r="J527" s="13" t="s">
        <v>528</v>
      </c>
      <c r="K527" s="13" t="s">
        <v>709</v>
      </c>
      <c r="M527" s="18" t="str">
        <f t="shared" si="8"/>
        <v>烏日區</v>
      </c>
    </row>
    <row r="528" spans="1:13">
      <c r="A528" s="18">
        <v>526</v>
      </c>
      <c r="B528" s="17" t="s">
        <v>1778</v>
      </c>
      <c r="C528" s="18" t="s">
        <v>589</v>
      </c>
      <c r="D528" s="18" t="s">
        <v>521</v>
      </c>
      <c r="E528" s="18">
        <v>1</v>
      </c>
      <c r="F528" s="18">
        <v>2</v>
      </c>
      <c r="G528" s="18">
        <v>4</v>
      </c>
      <c r="H528" s="13" t="s">
        <v>1049</v>
      </c>
      <c r="I528" s="13" t="s">
        <v>1434</v>
      </c>
      <c r="J528" s="13" t="s">
        <v>528</v>
      </c>
      <c r="K528" s="13" t="s">
        <v>699</v>
      </c>
      <c r="M528" s="18" t="str">
        <f t="shared" si="8"/>
        <v>大甲區</v>
      </c>
    </row>
    <row r="529" spans="1:13">
      <c r="A529" s="18">
        <v>527</v>
      </c>
      <c r="B529" s="17" t="s">
        <v>1778</v>
      </c>
      <c r="C529" s="18" t="s">
        <v>589</v>
      </c>
      <c r="D529" s="18" t="s">
        <v>521</v>
      </c>
      <c r="E529" s="18">
        <v>1</v>
      </c>
      <c r="F529" s="18">
        <v>2</v>
      </c>
      <c r="G529" s="18">
        <v>2</v>
      </c>
      <c r="H529" s="13" t="s">
        <v>1043</v>
      </c>
      <c r="I529" s="13" t="s">
        <v>1428</v>
      </c>
      <c r="J529" s="13" t="s">
        <v>528</v>
      </c>
      <c r="K529" s="13" t="s">
        <v>699</v>
      </c>
      <c r="M529" s="18" t="s">
        <v>1787</v>
      </c>
    </row>
    <row r="530" spans="1:13">
      <c r="A530" s="18">
        <v>528</v>
      </c>
      <c r="B530" s="17" t="s">
        <v>1778</v>
      </c>
      <c r="C530" s="18" t="s">
        <v>589</v>
      </c>
      <c r="D530" s="18" t="s">
        <v>521</v>
      </c>
      <c r="E530" s="18">
        <v>1</v>
      </c>
      <c r="F530" s="18">
        <v>2</v>
      </c>
      <c r="G530" s="18">
        <v>2</v>
      </c>
      <c r="H530" s="13" t="s">
        <v>1045</v>
      </c>
      <c r="I530" s="13" t="s">
        <v>1430</v>
      </c>
      <c r="J530" s="13" t="s">
        <v>528</v>
      </c>
      <c r="K530" s="13" t="s">
        <v>699</v>
      </c>
      <c r="M530" s="18" t="s">
        <v>1787</v>
      </c>
    </row>
    <row r="531" spans="1:13">
      <c r="A531" s="18">
        <v>529</v>
      </c>
      <c r="B531" s="17" t="s">
        <v>1778</v>
      </c>
      <c r="C531" s="18" t="s">
        <v>589</v>
      </c>
      <c r="D531" s="18" t="s">
        <v>521</v>
      </c>
      <c r="E531" s="18">
        <v>1</v>
      </c>
      <c r="F531" s="18">
        <v>2</v>
      </c>
      <c r="G531" s="18">
        <v>2</v>
      </c>
      <c r="H531" s="13" t="s">
        <v>1047</v>
      </c>
      <c r="I531" s="13" t="s">
        <v>1432</v>
      </c>
      <c r="J531" s="13" t="s">
        <v>528</v>
      </c>
      <c r="K531" s="13" t="s">
        <v>699</v>
      </c>
      <c r="M531" s="18" t="s">
        <v>1787</v>
      </c>
    </row>
    <row r="532" spans="1:13">
      <c r="A532" s="18">
        <v>530</v>
      </c>
      <c r="B532" s="17" t="s">
        <v>1778</v>
      </c>
      <c r="C532" s="18" t="s">
        <v>589</v>
      </c>
      <c r="D532" s="18" t="s">
        <v>521</v>
      </c>
      <c r="E532" s="18">
        <v>1</v>
      </c>
      <c r="F532" s="18">
        <v>2</v>
      </c>
      <c r="G532" s="18">
        <v>2</v>
      </c>
      <c r="H532" s="13" t="s">
        <v>1046</v>
      </c>
      <c r="I532" s="13" t="s">
        <v>1431</v>
      </c>
      <c r="J532" s="13" t="s">
        <v>528</v>
      </c>
      <c r="K532" s="13" t="s">
        <v>699</v>
      </c>
      <c r="M532" s="18" t="s">
        <v>1787</v>
      </c>
    </row>
    <row r="533" spans="1:13">
      <c r="A533" s="18">
        <v>531</v>
      </c>
      <c r="B533" s="17" t="s">
        <v>1778</v>
      </c>
      <c r="C533" s="18" t="s">
        <v>589</v>
      </c>
      <c r="D533" s="18" t="s">
        <v>521</v>
      </c>
      <c r="E533" s="18">
        <v>1</v>
      </c>
      <c r="F533" s="18">
        <v>2</v>
      </c>
      <c r="G533" s="18">
        <v>2</v>
      </c>
      <c r="H533" s="13" t="s">
        <v>989</v>
      </c>
      <c r="I533" s="13" t="s">
        <v>1372</v>
      </c>
      <c r="J533" s="13" t="s">
        <v>528</v>
      </c>
      <c r="K533" s="13" t="s">
        <v>699</v>
      </c>
      <c r="M533" s="18" t="str">
        <f t="shared" si="8"/>
        <v>北屯區</v>
      </c>
    </row>
    <row r="534" spans="1:13">
      <c r="A534" s="18">
        <v>532</v>
      </c>
      <c r="B534" s="17" t="s">
        <v>1778</v>
      </c>
      <c r="C534" s="18" t="s">
        <v>589</v>
      </c>
      <c r="D534" s="18" t="s">
        <v>521</v>
      </c>
      <c r="E534" s="18">
        <v>1</v>
      </c>
      <c r="F534" s="18">
        <v>2</v>
      </c>
      <c r="G534" s="18">
        <v>2</v>
      </c>
      <c r="H534" s="13" t="s">
        <v>1029</v>
      </c>
      <c r="I534" s="13" t="s">
        <v>1414</v>
      </c>
      <c r="J534" s="13" t="s">
        <v>528</v>
      </c>
      <c r="K534" s="13" t="s">
        <v>699</v>
      </c>
      <c r="M534" s="18" t="s">
        <v>1786</v>
      </c>
    </row>
    <row r="535" spans="1:13">
      <c r="A535" s="18">
        <v>533</v>
      </c>
      <c r="B535" s="17" t="s">
        <v>1778</v>
      </c>
      <c r="C535" s="18" t="s">
        <v>589</v>
      </c>
      <c r="D535" s="18" t="s">
        <v>521</v>
      </c>
      <c r="E535" s="18">
        <v>1</v>
      </c>
      <c r="F535" s="18">
        <v>2</v>
      </c>
      <c r="G535" s="18">
        <v>2</v>
      </c>
      <c r="H535" s="13" t="s">
        <v>988</v>
      </c>
      <c r="I535" s="13" t="s">
        <v>1371</v>
      </c>
      <c r="J535" s="13" t="s">
        <v>528</v>
      </c>
      <c r="K535" s="13" t="s">
        <v>699</v>
      </c>
      <c r="M535" s="18" t="str">
        <f t="shared" si="8"/>
        <v>北屯區</v>
      </c>
    </row>
    <row r="536" spans="1:13">
      <c r="A536" s="18">
        <v>534</v>
      </c>
      <c r="B536" s="17" t="s">
        <v>1778</v>
      </c>
      <c r="C536" s="18" t="s">
        <v>589</v>
      </c>
      <c r="D536" s="18" t="s">
        <v>521</v>
      </c>
      <c r="E536" s="18">
        <v>1</v>
      </c>
      <c r="F536" s="18">
        <v>1</v>
      </c>
      <c r="G536" s="18">
        <v>1</v>
      </c>
      <c r="H536" s="13" t="s">
        <v>1035</v>
      </c>
      <c r="I536" s="13" t="s">
        <v>1420</v>
      </c>
      <c r="J536" s="13" t="s">
        <v>528</v>
      </c>
      <c r="K536" s="13" t="s">
        <v>699</v>
      </c>
      <c r="M536" s="18" t="str">
        <f t="shared" si="8"/>
        <v>南屯區</v>
      </c>
    </row>
    <row r="537" spans="1:13">
      <c r="A537" s="18">
        <v>535</v>
      </c>
      <c r="B537" s="17" t="s">
        <v>1778</v>
      </c>
      <c r="C537" s="18" t="s">
        <v>589</v>
      </c>
      <c r="D537" s="18" t="s">
        <v>521</v>
      </c>
      <c r="E537" s="18">
        <v>1</v>
      </c>
      <c r="F537" s="18">
        <v>1</v>
      </c>
      <c r="G537" s="18">
        <v>1</v>
      </c>
      <c r="H537" s="13" t="s">
        <v>1018</v>
      </c>
      <c r="I537" s="13" t="s">
        <v>1404</v>
      </c>
      <c r="J537" s="13" t="s">
        <v>528</v>
      </c>
      <c r="K537" s="13" t="s">
        <v>699</v>
      </c>
      <c r="M537" s="18" t="s">
        <v>1785</v>
      </c>
    </row>
    <row r="538" spans="1:13">
      <c r="A538" s="18">
        <v>536</v>
      </c>
      <c r="B538" s="17" t="s">
        <v>1778</v>
      </c>
      <c r="C538" s="18" t="s">
        <v>589</v>
      </c>
      <c r="D538" s="18" t="s">
        <v>521</v>
      </c>
      <c r="E538" s="18">
        <v>1</v>
      </c>
      <c r="F538" s="18">
        <v>2</v>
      </c>
      <c r="G538" s="18">
        <v>2</v>
      </c>
      <c r="H538" s="13" t="s">
        <v>1093</v>
      </c>
      <c r="I538" s="13" t="s">
        <v>1481</v>
      </c>
      <c r="J538" s="13" t="s">
        <v>528</v>
      </c>
      <c r="K538" s="13" t="s">
        <v>699</v>
      </c>
      <c r="M538" s="18" t="str">
        <f t="shared" si="8"/>
        <v>豐原區</v>
      </c>
    </row>
    <row r="539" spans="1:13">
      <c r="A539" s="18">
        <v>537</v>
      </c>
      <c r="B539" s="17" t="s">
        <v>1778</v>
      </c>
      <c r="C539" s="18" t="s">
        <v>589</v>
      </c>
      <c r="D539" s="18" t="s">
        <v>521</v>
      </c>
      <c r="E539" s="18">
        <v>1</v>
      </c>
      <c r="F539" s="18">
        <v>2</v>
      </c>
      <c r="G539" s="18">
        <v>2</v>
      </c>
      <c r="H539" s="13" t="s">
        <v>1094</v>
      </c>
      <c r="I539" s="13" t="s">
        <v>1482</v>
      </c>
      <c r="J539" s="13" t="s">
        <v>528</v>
      </c>
      <c r="K539" s="13" t="s">
        <v>699</v>
      </c>
      <c r="M539" s="18" t="str">
        <f t="shared" si="8"/>
        <v>豐原區</v>
      </c>
    </row>
    <row r="540" spans="1:13">
      <c r="A540" s="18">
        <v>538</v>
      </c>
      <c r="B540" s="17" t="s">
        <v>1778</v>
      </c>
      <c r="C540" s="18" t="s">
        <v>589</v>
      </c>
      <c r="D540" s="18" t="s">
        <v>521</v>
      </c>
      <c r="E540" s="18">
        <v>1</v>
      </c>
      <c r="F540" s="18">
        <v>2</v>
      </c>
      <c r="G540" s="18">
        <v>2</v>
      </c>
      <c r="H540" s="13" t="s">
        <v>1082</v>
      </c>
      <c r="I540" s="13" t="s">
        <v>1470</v>
      </c>
      <c r="J540" s="13" t="s">
        <v>528</v>
      </c>
      <c r="K540" s="13" t="s">
        <v>699</v>
      </c>
      <c r="M540" s="18" t="str">
        <f t="shared" si="8"/>
        <v>潭子區</v>
      </c>
    </row>
    <row r="541" spans="1:13">
      <c r="A541" s="18">
        <v>539</v>
      </c>
      <c r="B541" s="17" t="s">
        <v>1778</v>
      </c>
      <c r="C541" s="18" t="s">
        <v>589</v>
      </c>
      <c r="D541" s="18" t="s">
        <v>521</v>
      </c>
      <c r="E541" s="18">
        <v>1</v>
      </c>
      <c r="F541" s="18">
        <v>2</v>
      </c>
      <c r="G541" s="18">
        <v>2</v>
      </c>
      <c r="H541" s="13" t="s">
        <v>1083</v>
      </c>
      <c r="I541" s="13" t="s">
        <v>1471</v>
      </c>
      <c r="J541" s="13" t="s">
        <v>528</v>
      </c>
      <c r="K541" s="13" t="s">
        <v>699</v>
      </c>
      <c r="M541" s="18" t="str">
        <f t="shared" si="8"/>
        <v>潭子區</v>
      </c>
    </row>
    <row r="542" spans="1:13">
      <c r="A542" s="18">
        <v>540</v>
      </c>
      <c r="B542" s="17" t="s">
        <v>1778</v>
      </c>
      <c r="C542" s="18" t="s">
        <v>589</v>
      </c>
      <c r="D542" s="18" t="s">
        <v>521</v>
      </c>
      <c r="E542" s="18">
        <v>1</v>
      </c>
      <c r="F542" s="18">
        <v>2</v>
      </c>
      <c r="G542" s="18">
        <v>2</v>
      </c>
      <c r="H542" s="13" t="s">
        <v>1001</v>
      </c>
      <c r="I542" s="13" t="s">
        <v>1387</v>
      </c>
      <c r="J542" s="13" t="s">
        <v>528</v>
      </c>
      <c r="K542" s="13" t="s">
        <v>699</v>
      </c>
      <c r="M542" s="18" t="s">
        <v>1784</v>
      </c>
    </row>
    <row r="543" spans="1:13">
      <c r="A543" s="18">
        <v>541</v>
      </c>
      <c r="B543" s="17" t="s">
        <v>1778</v>
      </c>
      <c r="C543" s="18" t="s">
        <v>589</v>
      </c>
      <c r="D543" s="18" t="s">
        <v>521</v>
      </c>
      <c r="E543" s="18">
        <v>1</v>
      </c>
      <c r="F543" s="18">
        <v>2</v>
      </c>
      <c r="G543" s="18">
        <v>2</v>
      </c>
      <c r="H543" s="13" t="s">
        <v>1025</v>
      </c>
      <c r="I543" s="13" t="s">
        <v>1410</v>
      </c>
      <c r="J543" s="13" t="s">
        <v>528</v>
      </c>
      <c r="K543" s="13" t="s">
        <v>699</v>
      </c>
      <c r="M543" s="18" t="s">
        <v>1786</v>
      </c>
    </row>
    <row r="544" spans="1:13">
      <c r="A544" s="18">
        <v>542</v>
      </c>
      <c r="B544" s="17" t="s">
        <v>1778</v>
      </c>
      <c r="C544" s="18" t="s">
        <v>589</v>
      </c>
      <c r="D544" s="18" t="s">
        <v>521</v>
      </c>
      <c r="E544" s="18">
        <v>1</v>
      </c>
      <c r="F544" s="18">
        <v>2</v>
      </c>
      <c r="G544" s="18">
        <v>2</v>
      </c>
      <c r="H544" s="13" t="s">
        <v>1026</v>
      </c>
      <c r="I544" s="13" t="s">
        <v>1411</v>
      </c>
      <c r="J544" s="13" t="s">
        <v>528</v>
      </c>
      <c r="K544" s="13" t="s">
        <v>699</v>
      </c>
      <c r="M544" s="18" t="s">
        <v>1786</v>
      </c>
    </row>
    <row r="545" spans="1:13">
      <c r="A545" s="18">
        <v>543</v>
      </c>
      <c r="B545" s="17" t="s">
        <v>1778</v>
      </c>
      <c r="C545" s="18" t="s">
        <v>589</v>
      </c>
      <c r="D545" s="18" t="s">
        <v>521</v>
      </c>
      <c r="E545" s="18">
        <v>1</v>
      </c>
      <c r="F545" s="18">
        <v>2</v>
      </c>
      <c r="G545" s="18">
        <v>2</v>
      </c>
      <c r="H545" s="13" t="s">
        <v>1028</v>
      </c>
      <c r="I545" s="13" t="s">
        <v>1413</v>
      </c>
      <c r="J545" s="13" t="s">
        <v>528</v>
      </c>
      <c r="K545" s="13" t="s">
        <v>699</v>
      </c>
      <c r="M545" s="18" t="s">
        <v>1786</v>
      </c>
    </row>
    <row r="546" spans="1:13">
      <c r="A546" s="18">
        <v>544</v>
      </c>
      <c r="B546" s="17" t="s">
        <v>1778</v>
      </c>
      <c r="C546" s="18" t="s">
        <v>589</v>
      </c>
      <c r="D546" s="18" t="s">
        <v>521</v>
      </c>
      <c r="E546" s="18">
        <v>1</v>
      </c>
      <c r="F546" s="18">
        <v>2</v>
      </c>
      <c r="G546" s="18">
        <v>2</v>
      </c>
      <c r="H546" s="13" t="s">
        <v>1081</v>
      </c>
      <c r="I546" s="13" t="s">
        <v>1469</v>
      </c>
      <c r="J546" s="13" t="s">
        <v>528</v>
      </c>
      <c r="K546" s="13" t="s">
        <v>699</v>
      </c>
      <c r="M546" s="18" t="str">
        <f t="shared" si="8"/>
        <v>潭子區</v>
      </c>
    </row>
    <row r="547" spans="1:13">
      <c r="A547" s="18">
        <v>545</v>
      </c>
      <c r="B547" s="17" t="s">
        <v>1778</v>
      </c>
      <c r="C547" s="18" t="s">
        <v>589</v>
      </c>
      <c r="D547" s="18" t="s">
        <v>521</v>
      </c>
      <c r="E547" s="18">
        <v>1</v>
      </c>
      <c r="F547" s="18">
        <v>2</v>
      </c>
      <c r="G547" s="18">
        <v>2</v>
      </c>
      <c r="H547" s="13" t="s">
        <v>1080</v>
      </c>
      <c r="I547" s="13" t="s">
        <v>1468</v>
      </c>
      <c r="J547" s="13" t="s">
        <v>528</v>
      </c>
      <c r="K547" s="13" t="s">
        <v>699</v>
      </c>
      <c r="M547" s="18" t="str">
        <f t="shared" si="8"/>
        <v>潭子區</v>
      </c>
    </row>
    <row r="548" spans="1:13">
      <c r="A548" s="18">
        <v>546</v>
      </c>
      <c r="B548" s="17" t="s">
        <v>1778</v>
      </c>
      <c r="C548" s="18" t="s">
        <v>589</v>
      </c>
      <c r="D548" s="18" t="s">
        <v>521</v>
      </c>
      <c r="E548" s="18">
        <v>1</v>
      </c>
      <c r="F548" s="18">
        <v>2</v>
      </c>
      <c r="G548" s="18">
        <v>2</v>
      </c>
      <c r="H548" s="13" t="s">
        <v>1086</v>
      </c>
      <c r="I548" s="13" t="s">
        <v>1474</v>
      </c>
      <c r="J548" s="13" t="s">
        <v>528</v>
      </c>
      <c r="K548" s="13" t="s">
        <v>699</v>
      </c>
      <c r="M548" s="18" t="str">
        <f t="shared" si="8"/>
        <v>潭子區</v>
      </c>
    </row>
    <row r="549" spans="1:13">
      <c r="A549" s="18">
        <v>547</v>
      </c>
      <c r="B549" s="17" t="s">
        <v>1778</v>
      </c>
      <c r="C549" s="18" t="s">
        <v>589</v>
      </c>
      <c r="D549" s="18" t="s">
        <v>521</v>
      </c>
      <c r="E549" s="18">
        <v>1</v>
      </c>
      <c r="F549" s="18">
        <v>2</v>
      </c>
      <c r="G549" s="18">
        <v>2</v>
      </c>
      <c r="H549" s="13" t="s">
        <v>1078</v>
      </c>
      <c r="I549" s="13" t="s">
        <v>1466</v>
      </c>
      <c r="J549" s="13" t="s">
        <v>528</v>
      </c>
      <c r="K549" s="13" t="s">
        <v>699</v>
      </c>
      <c r="M549" s="18" t="str">
        <f t="shared" si="8"/>
        <v>潭子區</v>
      </c>
    </row>
    <row r="550" spans="1:13">
      <c r="A550" s="18">
        <v>548</v>
      </c>
      <c r="B550" s="17" t="s">
        <v>1778</v>
      </c>
      <c r="C550" s="18" t="s">
        <v>589</v>
      </c>
      <c r="D550" s="18" t="s">
        <v>521</v>
      </c>
      <c r="E550" s="18">
        <v>1</v>
      </c>
      <c r="F550" s="18">
        <v>2</v>
      </c>
      <c r="G550" s="18">
        <v>2</v>
      </c>
      <c r="H550" s="13" t="s">
        <v>1079</v>
      </c>
      <c r="I550" s="13" t="s">
        <v>1467</v>
      </c>
      <c r="J550" s="13" t="s">
        <v>528</v>
      </c>
      <c r="K550" s="13" t="s">
        <v>699</v>
      </c>
      <c r="M550" s="18" t="str">
        <f t="shared" si="8"/>
        <v>潭子區</v>
      </c>
    </row>
    <row r="551" spans="1:13">
      <c r="A551" s="18">
        <v>549</v>
      </c>
      <c r="B551" s="17" t="s">
        <v>1778</v>
      </c>
      <c r="C551" s="18" t="s">
        <v>589</v>
      </c>
      <c r="D551" s="18" t="s">
        <v>521</v>
      </c>
      <c r="E551" s="18">
        <v>1</v>
      </c>
      <c r="F551" s="18">
        <v>2</v>
      </c>
      <c r="G551" s="18">
        <v>2</v>
      </c>
      <c r="H551" s="13" t="s">
        <v>1085</v>
      </c>
      <c r="I551" s="13" t="s">
        <v>1473</v>
      </c>
      <c r="J551" s="13" t="s">
        <v>528</v>
      </c>
      <c r="K551" s="13" t="s">
        <v>699</v>
      </c>
      <c r="M551" s="18" t="str">
        <f t="shared" si="8"/>
        <v>潭子區</v>
      </c>
    </row>
    <row r="552" spans="1:13">
      <c r="A552" s="18">
        <v>550</v>
      </c>
      <c r="B552" s="17" t="s">
        <v>1778</v>
      </c>
      <c r="C552" s="18" t="s">
        <v>589</v>
      </c>
      <c r="D552" s="18" t="s">
        <v>521</v>
      </c>
      <c r="E552" s="18">
        <v>1</v>
      </c>
      <c r="F552" s="18">
        <v>2</v>
      </c>
      <c r="G552" s="18">
        <v>2</v>
      </c>
      <c r="H552" s="13" t="s">
        <v>1084</v>
      </c>
      <c r="I552" s="13" t="s">
        <v>1472</v>
      </c>
      <c r="J552" s="13" t="s">
        <v>528</v>
      </c>
      <c r="K552" s="13" t="s">
        <v>699</v>
      </c>
      <c r="M552" s="18" t="str">
        <f t="shared" si="8"/>
        <v>潭子區</v>
      </c>
    </row>
    <row r="553" spans="1:13">
      <c r="A553" s="18">
        <v>551</v>
      </c>
      <c r="B553" s="17" t="s">
        <v>1778</v>
      </c>
      <c r="C553" s="18" t="s">
        <v>589</v>
      </c>
      <c r="D553" s="18" t="s">
        <v>521</v>
      </c>
      <c r="E553" s="18">
        <v>1</v>
      </c>
      <c r="F553" s="18">
        <v>2</v>
      </c>
      <c r="G553" s="18">
        <v>2</v>
      </c>
      <c r="H553" s="13" t="s">
        <v>1090</v>
      </c>
      <c r="I553" s="13" t="s">
        <v>1478</v>
      </c>
      <c r="J553" s="13" t="s">
        <v>528</v>
      </c>
      <c r="K553" s="13" t="s">
        <v>699</v>
      </c>
      <c r="M553" s="18" t="str">
        <f t="shared" si="8"/>
        <v>豐原區</v>
      </c>
    </row>
    <row r="554" spans="1:13">
      <c r="A554" s="18">
        <v>552</v>
      </c>
      <c r="B554" s="17" t="s">
        <v>1778</v>
      </c>
      <c r="C554" s="18" t="s">
        <v>589</v>
      </c>
      <c r="D554" s="18" t="s">
        <v>521</v>
      </c>
      <c r="E554" s="18">
        <v>1</v>
      </c>
      <c r="F554" s="18">
        <v>2</v>
      </c>
      <c r="G554" s="18">
        <v>2</v>
      </c>
      <c r="H554" s="13" t="s">
        <v>1091</v>
      </c>
      <c r="I554" s="13" t="s">
        <v>1479</v>
      </c>
      <c r="J554" s="13" t="s">
        <v>528</v>
      </c>
      <c r="K554" s="13" t="s">
        <v>699</v>
      </c>
      <c r="M554" s="18" t="str">
        <f t="shared" si="8"/>
        <v>豐原區</v>
      </c>
    </row>
    <row r="555" spans="1:13">
      <c r="A555" s="18">
        <v>553</v>
      </c>
      <c r="B555" s="17" t="s">
        <v>1778</v>
      </c>
      <c r="C555" s="18" t="s">
        <v>589</v>
      </c>
      <c r="D555" s="18" t="s">
        <v>521</v>
      </c>
      <c r="E555" s="18">
        <v>1</v>
      </c>
      <c r="F555" s="18">
        <v>2</v>
      </c>
      <c r="G555" s="18">
        <v>2</v>
      </c>
      <c r="H555" s="13" t="s">
        <v>1088</v>
      </c>
      <c r="I555" s="13" t="s">
        <v>1476</v>
      </c>
      <c r="J555" s="13" t="s">
        <v>528</v>
      </c>
      <c r="K555" s="13" t="s">
        <v>699</v>
      </c>
      <c r="M555" s="18" t="str">
        <f t="shared" si="8"/>
        <v>豐原區</v>
      </c>
    </row>
    <row r="556" spans="1:13">
      <c r="A556" s="18">
        <v>554</v>
      </c>
      <c r="B556" s="17" t="s">
        <v>1778</v>
      </c>
      <c r="C556" s="18" t="s">
        <v>589</v>
      </c>
      <c r="D556" s="18" t="s">
        <v>521</v>
      </c>
      <c r="E556" s="18">
        <v>1</v>
      </c>
      <c r="F556" s="18">
        <v>14</v>
      </c>
      <c r="G556" s="18">
        <v>14</v>
      </c>
      <c r="H556" s="13" t="s">
        <v>996</v>
      </c>
      <c r="I556" s="13" t="s">
        <v>1382</v>
      </c>
      <c r="J556" s="13" t="s">
        <v>528</v>
      </c>
      <c r="K556" s="13" t="s">
        <v>699</v>
      </c>
      <c r="M556" s="18" t="str">
        <f t="shared" si="8"/>
        <v>北屯區</v>
      </c>
    </row>
    <row r="557" spans="1:13">
      <c r="A557" s="18">
        <v>555</v>
      </c>
      <c r="B557" s="17" t="s">
        <v>1778</v>
      </c>
      <c r="C557" s="18" t="s">
        <v>589</v>
      </c>
      <c r="D557" s="18" t="s">
        <v>521</v>
      </c>
      <c r="E557" s="18">
        <v>1</v>
      </c>
      <c r="F557" s="18">
        <v>2</v>
      </c>
      <c r="G557" s="18">
        <v>2</v>
      </c>
      <c r="H557" s="13" t="s">
        <v>1763</v>
      </c>
      <c r="I557" s="13" t="s">
        <v>1764</v>
      </c>
      <c r="J557" s="13" t="s">
        <v>528</v>
      </c>
      <c r="K557" s="13" t="s">
        <v>1765</v>
      </c>
      <c r="M557" s="18" t="s">
        <v>1783</v>
      </c>
    </row>
    <row r="558" spans="1:13">
      <c r="A558" s="18">
        <v>556</v>
      </c>
      <c r="B558" s="17" t="s">
        <v>1778</v>
      </c>
      <c r="C558" s="18" t="s">
        <v>589</v>
      </c>
      <c r="D558" s="18" t="s">
        <v>521</v>
      </c>
      <c r="E558" s="18">
        <v>1</v>
      </c>
      <c r="F558" s="18">
        <v>1</v>
      </c>
      <c r="G558" s="18">
        <v>1</v>
      </c>
      <c r="H558" s="13" t="s">
        <v>946</v>
      </c>
      <c r="I558" s="13" t="s">
        <v>1327</v>
      </c>
      <c r="J558" s="13" t="s">
        <v>528</v>
      </c>
      <c r="K558" s="13" t="s">
        <v>1502</v>
      </c>
      <c r="M558" s="18" t="str">
        <f t="shared" si="8"/>
        <v>沙鹿區</v>
      </c>
    </row>
    <row r="559" spans="1:13">
      <c r="A559" s="18">
        <v>557</v>
      </c>
      <c r="B559" s="17" t="s">
        <v>1778</v>
      </c>
      <c r="C559" s="18" t="s">
        <v>589</v>
      </c>
      <c r="D559" s="18" t="s">
        <v>522</v>
      </c>
      <c r="E559" s="18">
        <v>1</v>
      </c>
      <c r="F559" s="18">
        <v>2</v>
      </c>
      <c r="G559" s="18">
        <v>4</v>
      </c>
      <c r="H559" s="13" t="s">
        <v>637</v>
      </c>
      <c r="I559" s="13" t="s">
        <v>690</v>
      </c>
      <c r="J559" s="13" t="s">
        <v>528</v>
      </c>
      <c r="K559" s="13" t="s">
        <v>702</v>
      </c>
      <c r="M559" s="18" t="str">
        <f t="shared" si="8"/>
        <v>烏日區</v>
      </c>
    </row>
    <row r="560" spans="1:13">
      <c r="A560" s="18">
        <v>558</v>
      </c>
      <c r="B560" s="17" t="s">
        <v>1778</v>
      </c>
      <c r="C560" s="18" t="s">
        <v>589</v>
      </c>
      <c r="D560" s="18" t="s">
        <v>521</v>
      </c>
      <c r="E560" s="18">
        <v>1</v>
      </c>
      <c r="F560" s="18">
        <v>13</v>
      </c>
      <c r="G560" s="18">
        <v>13</v>
      </c>
      <c r="H560" s="13" t="s">
        <v>637</v>
      </c>
      <c r="I560" s="13" t="s">
        <v>690</v>
      </c>
      <c r="J560" s="13" t="s">
        <v>528</v>
      </c>
      <c r="K560" s="13" t="s">
        <v>702</v>
      </c>
      <c r="M560" s="18" t="str">
        <f t="shared" si="8"/>
        <v>烏日區</v>
      </c>
    </row>
    <row r="561" spans="1:13">
      <c r="A561" s="18">
        <v>559</v>
      </c>
      <c r="B561" s="17" t="s">
        <v>1778</v>
      </c>
      <c r="C561" s="18" t="s">
        <v>589</v>
      </c>
      <c r="D561" s="18" t="s">
        <v>521</v>
      </c>
      <c r="E561" s="18">
        <v>1</v>
      </c>
      <c r="F561" s="18">
        <v>1</v>
      </c>
      <c r="G561" s="18">
        <v>1</v>
      </c>
      <c r="H561" s="13" t="s">
        <v>1033</v>
      </c>
      <c r="I561" s="13" t="s">
        <v>1418</v>
      </c>
      <c r="J561" s="13" t="s">
        <v>528</v>
      </c>
      <c r="K561" s="13" t="s">
        <v>702</v>
      </c>
      <c r="M561" s="18" t="str">
        <f t="shared" si="8"/>
        <v>南屯區</v>
      </c>
    </row>
    <row r="562" spans="1:13">
      <c r="A562" s="18">
        <v>560</v>
      </c>
      <c r="B562" s="17" t="s">
        <v>1778</v>
      </c>
      <c r="C562" s="18" t="s">
        <v>589</v>
      </c>
      <c r="D562" s="18" t="s">
        <v>521</v>
      </c>
      <c r="E562" s="18">
        <v>1</v>
      </c>
      <c r="F562" s="18">
        <v>1</v>
      </c>
      <c r="G562" s="18">
        <v>1</v>
      </c>
      <c r="H562" s="13" t="s">
        <v>1059</v>
      </c>
      <c r="I562" s="13" t="s">
        <v>1445</v>
      </c>
      <c r="J562" s="13" t="s">
        <v>528</v>
      </c>
      <c r="K562" s="13" t="s">
        <v>702</v>
      </c>
      <c r="M562" s="18" t="str">
        <f t="shared" si="8"/>
        <v>太平區</v>
      </c>
    </row>
    <row r="563" spans="1:13">
      <c r="A563" s="18">
        <v>561</v>
      </c>
      <c r="B563" s="17" t="s">
        <v>1778</v>
      </c>
      <c r="C563" s="18" t="s">
        <v>589</v>
      </c>
      <c r="D563" s="18" t="s">
        <v>521</v>
      </c>
      <c r="E563" s="18">
        <v>1</v>
      </c>
      <c r="F563" s="18">
        <v>1</v>
      </c>
      <c r="G563" s="18">
        <v>1</v>
      </c>
      <c r="H563" s="13" t="s">
        <v>1061</v>
      </c>
      <c r="I563" s="13" t="s">
        <v>1447</v>
      </c>
      <c r="J563" s="13" t="s">
        <v>528</v>
      </c>
      <c r="K563" s="13" t="s">
        <v>702</v>
      </c>
      <c r="M563" s="18" t="str">
        <f t="shared" si="8"/>
        <v>太平區</v>
      </c>
    </row>
    <row r="564" spans="1:13">
      <c r="A564" s="18">
        <v>562</v>
      </c>
      <c r="B564" s="17" t="s">
        <v>1778</v>
      </c>
      <c r="C564" s="18" t="s">
        <v>589</v>
      </c>
      <c r="D564" s="18" t="s">
        <v>521</v>
      </c>
      <c r="E564" s="18">
        <v>1</v>
      </c>
      <c r="F564" s="18">
        <v>1</v>
      </c>
      <c r="G564" s="18">
        <v>1</v>
      </c>
      <c r="H564" s="13" t="s">
        <v>1013</v>
      </c>
      <c r="I564" s="13" t="s">
        <v>1400</v>
      </c>
      <c r="J564" s="13" t="s">
        <v>528</v>
      </c>
      <c r="K564" s="13" t="s">
        <v>702</v>
      </c>
      <c r="M564" s="18" t="str">
        <f t="shared" si="8"/>
        <v>西屯區</v>
      </c>
    </row>
    <row r="565" spans="1:13">
      <c r="A565" s="18">
        <v>563</v>
      </c>
      <c r="B565" s="17" t="s">
        <v>1778</v>
      </c>
      <c r="C565" s="18" t="s">
        <v>589</v>
      </c>
      <c r="D565" s="18" t="s">
        <v>521</v>
      </c>
      <c r="E565" s="18">
        <v>1</v>
      </c>
      <c r="F565" s="18">
        <v>1</v>
      </c>
      <c r="G565" s="18">
        <v>1</v>
      </c>
      <c r="H565" s="13" t="s">
        <v>983</v>
      </c>
      <c r="I565" s="13" t="s">
        <v>1366</v>
      </c>
      <c r="J565" s="13" t="s">
        <v>528</v>
      </c>
      <c r="K565" s="13" t="s">
        <v>702</v>
      </c>
      <c r="M565" s="18" t="s">
        <v>1783</v>
      </c>
    </row>
    <row r="566" spans="1:13">
      <c r="A566" s="18">
        <v>564</v>
      </c>
      <c r="B566" s="17" t="s">
        <v>1778</v>
      </c>
      <c r="C566" s="18" t="s">
        <v>589</v>
      </c>
      <c r="D566" s="18" t="s">
        <v>521</v>
      </c>
      <c r="E566" s="18">
        <v>1</v>
      </c>
      <c r="F566" s="18">
        <v>1</v>
      </c>
      <c r="G566" s="18">
        <v>1</v>
      </c>
      <c r="H566" s="13" t="s">
        <v>1024</v>
      </c>
      <c r="I566" s="13" t="s">
        <v>1409</v>
      </c>
      <c r="J566" s="13" t="s">
        <v>528</v>
      </c>
      <c r="K566" s="13" t="s">
        <v>702</v>
      </c>
      <c r="M566" s="18" t="s">
        <v>1785</v>
      </c>
    </row>
    <row r="567" spans="1:13">
      <c r="A567" s="18">
        <v>565</v>
      </c>
      <c r="B567" s="17" t="s">
        <v>1778</v>
      </c>
      <c r="C567" s="18" t="s">
        <v>589</v>
      </c>
      <c r="D567" s="18" t="s">
        <v>521</v>
      </c>
      <c r="E567" s="18">
        <v>1</v>
      </c>
      <c r="F567" s="18">
        <v>1</v>
      </c>
      <c r="G567" s="18">
        <v>1</v>
      </c>
      <c r="H567" s="13" t="s">
        <v>1075</v>
      </c>
      <c r="I567" s="13" t="s">
        <v>1462</v>
      </c>
      <c r="J567" s="13" t="s">
        <v>528</v>
      </c>
      <c r="K567" s="13" t="s">
        <v>702</v>
      </c>
      <c r="M567" s="18" t="str">
        <f t="shared" si="8"/>
        <v>烏日區</v>
      </c>
    </row>
    <row r="568" spans="1:13">
      <c r="A568" s="18">
        <v>566</v>
      </c>
      <c r="B568" s="17" t="s">
        <v>1778</v>
      </c>
      <c r="C568" s="18" t="s">
        <v>589</v>
      </c>
      <c r="D568" s="18" t="s">
        <v>521</v>
      </c>
      <c r="E568" s="18">
        <v>1</v>
      </c>
      <c r="F568" s="18">
        <v>1</v>
      </c>
      <c r="G568" s="18">
        <v>1</v>
      </c>
      <c r="H568" s="13" t="s">
        <v>1023</v>
      </c>
      <c r="I568" s="13" t="s">
        <v>1408</v>
      </c>
      <c r="J568" s="13" t="s">
        <v>528</v>
      </c>
      <c r="K568" s="13" t="s">
        <v>1530</v>
      </c>
      <c r="M568" s="18" t="s">
        <v>1785</v>
      </c>
    </row>
    <row r="569" spans="1:13">
      <c r="A569" s="18">
        <v>567</v>
      </c>
      <c r="B569" s="17" t="s">
        <v>1778</v>
      </c>
      <c r="C569" s="18" t="s">
        <v>589</v>
      </c>
      <c r="D569" s="18" t="s">
        <v>521</v>
      </c>
      <c r="E569" s="18">
        <v>1</v>
      </c>
      <c r="F569" s="18">
        <v>6</v>
      </c>
      <c r="G569" s="18">
        <v>6</v>
      </c>
      <c r="H569" s="13" t="s">
        <v>952</v>
      </c>
      <c r="I569" s="13" t="s">
        <v>1333</v>
      </c>
      <c r="J569" s="13" t="s">
        <v>528</v>
      </c>
      <c r="K569" s="13" t="s">
        <v>1505</v>
      </c>
      <c r="M569" s="18" t="str">
        <f t="shared" si="8"/>
        <v>北屯區</v>
      </c>
    </row>
    <row r="570" spans="1:13">
      <c r="A570" s="18">
        <v>568</v>
      </c>
      <c r="B570" s="17" t="s">
        <v>1778</v>
      </c>
      <c r="C570" s="18" t="s">
        <v>589</v>
      </c>
      <c r="D570" s="18" t="s">
        <v>521</v>
      </c>
      <c r="E570" s="18">
        <v>1</v>
      </c>
      <c r="F570" s="18">
        <v>2</v>
      </c>
      <c r="G570" s="18">
        <v>2</v>
      </c>
      <c r="H570" s="13" t="s">
        <v>1010</v>
      </c>
      <c r="I570" s="13" t="s">
        <v>1397</v>
      </c>
      <c r="J570" s="13" t="s">
        <v>528</v>
      </c>
      <c r="K570" s="13" t="s">
        <v>1485</v>
      </c>
      <c r="M570" s="18" t="str">
        <f t="shared" si="8"/>
        <v>西屯區</v>
      </c>
    </row>
    <row r="571" spans="1:13">
      <c r="A571" s="18">
        <v>569</v>
      </c>
      <c r="B571" s="17" t="s">
        <v>1778</v>
      </c>
      <c r="C571" s="18" t="s">
        <v>589</v>
      </c>
      <c r="D571" s="18" t="s">
        <v>522</v>
      </c>
      <c r="E571" s="18">
        <v>1</v>
      </c>
      <c r="F571" s="18">
        <v>4</v>
      </c>
      <c r="G571" s="18">
        <v>8</v>
      </c>
      <c r="H571" s="13" t="s">
        <v>1671</v>
      </c>
      <c r="I571" s="13" t="s">
        <v>1672</v>
      </c>
      <c r="J571" s="13" t="s">
        <v>528</v>
      </c>
      <c r="K571" s="13" t="s">
        <v>707</v>
      </c>
      <c r="M571" s="18" t="str">
        <f t="shared" si="8"/>
        <v>北屯區</v>
      </c>
    </row>
    <row r="572" spans="1:13">
      <c r="A572" s="18">
        <v>570</v>
      </c>
      <c r="B572" s="17" t="s">
        <v>1778</v>
      </c>
      <c r="C572" s="18" t="s">
        <v>589</v>
      </c>
      <c r="D572" s="18" t="s">
        <v>522</v>
      </c>
      <c r="E572" s="18">
        <v>1</v>
      </c>
      <c r="F572" s="18">
        <v>7</v>
      </c>
      <c r="G572" s="18">
        <v>14</v>
      </c>
      <c r="H572" s="13" t="s">
        <v>1669</v>
      </c>
      <c r="I572" s="13" t="s">
        <v>1670</v>
      </c>
      <c r="J572" s="13" t="s">
        <v>528</v>
      </c>
      <c r="K572" s="13" t="s">
        <v>707</v>
      </c>
      <c r="M572" s="18" t="str">
        <f t="shared" si="8"/>
        <v>北屯區</v>
      </c>
    </row>
    <row r="573" spans="1:13">
      <c r="A573" s="18">
        <v>571</v>
      </c>
      <c r="B573" s="17" t="s">
        <v>1778</v>
      </c>
      <c r="C573" s="18" t="s">
        <v>589</v>
      </c>
      <c r="D573" s="18" t="s">
        <v>522</v>
      </c>
      <c r="E573" s="18">
        <v>1</v>
      </c>
      <c r="F573" s="18">
        <v>4</v>
      </c>
      <c r="G573" s="18">
        <v>4</v>
      </c>
      <c r="H573" s="13" t="s">
        <v>1673</v>
      </c>
      <c r="I573" s="13" t="s">
        <v>1674</v>
      </c>
      <c r="J573" s="13" t="s">
        <v>528</v>
      </c>
      <c r="K573" s="13" t="s">
        <v>707</v>
      </c>
      <c r="M573" s="18" t="str">
        <f t="shared" si="8"/>
        <v>南屯區</v>
      </c>
    </row>
    <row r="574" spans="1:13">
      <c r="A574" s="18">
        <v>572</v>
      </c>
      <c r="B574" s="17" t="s">
        <v>1778</v>
      </c>
      <c r="C574" s="18" t="s">
        <v>589</v>
      </c>
      <c r="D574" s="18" t="s">
        <v>521</v>
      </c>
      <c r="E574" s="18">
        <v>1</v>
      </c>
      <c r="F574" s="18">
        <v>1</v>
      </c>
      <c r="G574" s="18">
        <v>1</v>
      </c>
      <c r="H574" s="13" t="s">
        <v>1048</v>
      </c>
      <c r="I574" s="13" t="s">
        <v>1433</v>
      </c>
      <c r="J574" s="13" t="s">
        <v>528</v>
      </c>
      <c r="K574" s="13" t="s">
        <v>707</v>
      </c>
      <c r="M574" s="18" t="s">
        <v>1787</v>
      </c>
    </row>
    <row r="575" spans="1:13">
      <c r="A575" s="18">
        <v>573</v>
      </c>
      <c r="B575" s="17" t="s">
        <v>1778</v>
      </c>
      <c r="C575" s="18" t="s">
        <v>589</v>
      </c>
      <c r="D575" s="18" t="s">
        <v>521</v>
      </c>
      <c r="E575" s="18">
        <v>1</v>
      </c>
      <c r="F575" s="18">
        <v>2</v>
      </c>
      <c r="G575" s="18">
        <v>2</v>
      </c>
      <c r="H575" s="13" t="s">
        <v>937</v>
      </c>
      <c r="I575" s="13" t="s">
        <v>1318</v>
      </c>
      <c r="J575" s="13" t="s">
        <v>528</v>
      </c>
      <c r="K575" s="13" t="s">
        <v>1495</v>
      </c>
      <c r="M575" s="18" t="str">
        <f t="shared" si="8"/>
        <v>西屯區</v>
      </c>
    </row>
    <row r="576" spans="1:13">
      <c r="A576" s="18">
        <v>574</v>
      </c>
      <c r="B576" s="17" t="s">
        <v>1778</v>
      </c>
      <c r="C576" s="18" t="s">
        <v>589</v>
      </c>
      <c r="D576" s="18" t="s">
        <v>521</v>
      </c>
      <c r="E576" s="18">
        <v>1</v>
      </c>
      <c r="F576" s="18">
        <v>2</v>
      </c>
      <c r="G576" s="18">
        <v>2</v>
      </c>
      <c r="H576" s="13" t="s">
        <v>993</v>
      </c>
      <c r="I576" s="13" t="s">
        <v>1378</v>
      </c>
      <c r="J576" s="13" t="s">
        <v>528</v>
      </c>
      <c r="K576" s="13" t="s">
        <v>1527</v>
      </c>
      <c r="M576" s="18" t="str">
        <f t="shared" si="8"/>
        <v>北屯區</v>
      </c>
    </row>
    <row r="577" spans="1:13">
      <c r="A577" s="18">
        <v>575</v>
      </c>
      <c r="B577" s="17" t="s">
        <v>1778</v>
      </c>
      <c r="C577" s="18" t="s">
        <v>589</v>
      </c>
      <c r="D577" s="18" t="s">
        <v>521</v>
      </c>
      <c r="E577" s="18">
        <v>1</v>
      </c>
      <c r="F577" s="18">
        <v>6</v>
      </c>
      <c r="G577" s="18">
        <v>6</v>
      </c>
      <c r="H577" s="13" t="s">
        <v>888</v>
      </c>
      <c r="I577" s="13" t="s">
        <v>1343</v>
      </c>
      <c r="J577" s="13" t="s">
        <v>528</v>
      </c>
      <c r="K577" s="13" t="s">
        <v>1512</v>
      </c>
      <c r="M577" s="18" t="str">
        <f t="shared" si="8"/>
        <v>烏日區</v>
      </c>
    </row>
    <row r="578" spans="1:13">
      <c r="A578" s="18">
        <v>576</v>
      </c>
      <c r="B578" s="17" t="s">
        <v>1778</v>
      </c>
      <c r="C578" s="18" t="s">
        <v>589</v>
      </c>
      <c r="D578" s="18" t="s">
        <v>521</v>
      </c>
      <c r="E578" s="18">
        <v>1</v>
      </c>
      <c r="F578" s="18">
        <v>1</v>
      </c>
      <c r="G578" s="18">
        <v>1</v>
      </c>
      <c r="H578" s="13" t="s">
        <v>956</v>
      </c>
      <c r="I578" s="13" t="s">
        <v>1337</v>
      </c>
      <c r="J578" s="13" t="s">
        <v>528</v>
      </c>
      <c r="K578" s="13" t="s">
        <v>1512</v>
      </c>
      <c r="M578" s="18" t="s">
        <v>1787</v>
      </c>
    </row>
    <row r="579" spans="1:13">
      <c r="A579" s="18">
        <v>577</v>
      </c>
      <c r="B579" s="17" t="s">
        <v>1778</v>
      </c>
      <c r="C579" s="18" t="s">
        <v>589</v>
      </c>
      <c r="D579" s="18" t="s">
        <v>521</v>
      </c>
      <c r="E579" s="18">
        <v>1</v>
      </c>
      <c r="F579" s="18">
        <v>2</v>
      </c>
      <c r="G579" s="18">
        <v>2</v>
      </c>
      <c r="H579" s="13" t="s">
        <v>961</v>
      </c>
      <c r="I579" s="13" t="s">
        <v>1342</v>
      </c>
      <c r="J579" s="13" t="s">
        <v>528</v>
      </c>
      <c r="K579" s="13" t="s">
        <v>1511</v>
      </c>
      <c r="M579" s="18" t="str">
        <f t="shared" si="8"/>
        <v>西屯區</v>
      </c>
    </row>
    <row r="580" spans="1:13">
      <c r="A580" s="18">
        <v>578</v>
      </c>
      <c r="B580" s="17" t="s">
        <v>1778</v>
      </c>
      <c r="C580" s="18" t="s">
        <v>589</v>
      </c>
      <c r="D580" s="18" t="s">
        <v>521</v>
      </c>
      <c r="E580" s="18">
        <v>1</v>
      </c>
      <c r="F580" s="18">
        <v>1</v>
      </c>
      <c r="G580" s="18">
        <v>1</v>
      </c>
      <c r="H580" s="13" t="s">
        <v>1007</v>
      </c>
      <c r="I580" s="13" t="s">
        <v>1394</v>
      </c>
      <c r="J580" s="13" t="s">
        <v>528</v>
      </c>
      <c r="K580" s="13" t="s">
        <v>1486</v>
      </c>
      <c r="M580" s="18" t="str">
        <f t="shared" si="8"/>
        <v>西屯區</v>
      </c>
    </row>
    <row r="581" spans="1:13">
      <c r="A581" s="18">
        <v>579</v>
      </c>
      <c r="B581" s="17" t="s">
        <v>1778</v>
      </c>
      <c r="C581" s="18" t="s">
        <v>589</v>
      </c>
      <c r="D581" s="18" t="s">
        <v>521</v>
      </c>
      <c r="E581" s="18">
        <v>1</v>
      </c>
      <c r="F581" s="18">
        <v>55</v>
      </c>
      <c r="G581" s="18">
        <v>55</v>
      </c>
      <c r="H581" s="13" t="s">
        <v>982</v>
      </c>
      <c r="I581" s="13" t="s">
        <v>1365</v>
      </c>
      <c r="J581" s="13" t="s">
        <v>528</v>
      </c>
      <c r="K581" s="13" t="s">
        <v>1525</v>
      </c>
      <c r="M581" s="18" t="str">
        <f t="shared" si="8"/>
        <v>北屯區</v>
      </c>
    </row>
    <row r="582" spans="1:13">
      <c r="A582" s="18">
        <v>580</v>
      </c>
      <c r="B582" s="17" t="s">
        <v>1778</v>
      </c>
      <c r="C582" s="18" t="s">
        <v>589</v>
      </c>
      <c r="D582" s="18" t="s">
        <v>522</v>
      </c>
      <c r="E582" s="18">
        <v>1</v>
      </c>
      <c r="F582" s="18">
        <v>2</v>
      </c>
      <c r="G582" s="18">
        <v>4</v>
      </c>
      <c r="H582" s="13" t="s">
        <v>620</v>
      </c>
      <c r="I582" s="13" t="s">
        <v>672</v>
      </c>
      <c r="J582" s="13" t="s">
        <v>528</v>
      </c>
      <c r="K582" s="13" t="s">
        <v>705</v>
      </c>
      <c r="M582" s="18" t="str">
        <f t="shared" ref="M582:M596" si="9">MID(H582,4,3)</f>
        <v>北屯區</v>
      </c>
    </row>
    <row r="583" spans="1:13">
      <c r="A583" s="18">
        <v>581</v>
      </c>
      <c r="B583" s="17" t="s">
        <v>1778</v>
      </c>
      <c r="C583" s="18" t="s">
        <v>589</v>
      </c>
      <c r="D583" s="18" t="s">
        <v>521</v>
      </c>
      <c r="E583" s="18">
        <v>1</v>
      </c>
      <c r="F583" s="18">
        <v>1</v>
      </c>
      <c r="G583" s="18">
        <v>1</v>
      </c>
      <c r="H583" s="13" t="s">
        <v>1072</v>
      </c>
      <c r="I583" s="13" t="s">
        <v>1459</v>
      </c>
      <c r="J583" s="13" t="s">
        <v>528</v>
      </c>
      <c r="K583" s="13" t="s">
        <v>1766</v>
      </c>
      <c r="M583" s="18" t="str">
        <f t="shared" si="9"/>
        <v>烏日區</v>
      </c>
    </row>
    <row r="584" spans="1:13">
      <c r="A584" s="18">
        <v>582</v>
      </c>
      <c r="B584" s="17" t="s">
        <v>1778</v>
      </c>
      <c r="C584" s="18" t="s">
        <v>589</v>
      </c>
      <c r="D584" s="18" t="s">
        <v>521</v>
      </c>
      <c r="E584" s="18">
        <v>1</v>
      </c>
      <c r="F584" s="18">
        <v>2</v>
      </c>
      <c r="G584" s="18">
        <v>2</v>
      </c>
      <c r="H584" s="13" t="s">
        <v>965</v>
      </c>
      <c r="I584" s="13" t="s">
        <v>1347</v>
      </c>
      <c r="J584" s="13" t="s">
        <v>528</v>
      </c>
      <c r="K584" s="13" t="s">
        <v>1515</v>
      </c>
      <c r="M584" s="18" t="s">
        <v>1787</v>
      </c>
    </row>
    <row r="585" spans="1:13">
      <c r="A585" s="18">
        <v>583</v>
      </c>
      <c r="B585" s="17" t="s">
        <v>1778</v>
      </c>
      <c r="C585" s="18" t="s">
        <v>589</v>
      </c>
      <c r="D585" s="18" t="s">
        <v>521</v>
      </c>
      <c r="E585" s="18">
        <v>1</v>
      </c>
      <c r="F585" s="18">
        <v>4</v>
      </c>
      <c r="G585" s="18">
        <v>4</v>
      </c>
      <c r="H585" s="13" t="s">
        <v>948</v>
      </c>
      <c r="I585" s="13" t="s">
        <v>1329</v>
      </c>
      <c r="J585" s="13" t="s">
        <v>528</v>
      </c>
      <c r="K585" s="13" t="s">
        <v>1504</v>
      </c>
      <c r="M585" s="18" t="str">
        <f t="shared" si="9"/>
        <v>南屯區</v>
      </c>
    </row>
    <row r="586" spans="1:13">
      <c r="A586" s="18">
        <v>584</v>
      </c>
      <c r="B586" s="17" t="s">
        <v>1778</v>
      </c>
      <c r="C586" s="18" t="s">
        <v>589</v>
      </c>
      <c r="D586" s="18" t="s">
        <v>521</v>
      </c>
      <c r="E586" s="18">
        <v>1</v>
      </c>
      <c r="F586" s="18">
        <v>1</v>
      </c>
      <c r="G586" s="18">
        <v>1</v>
      </c>
      <c r="H586" s="13" t="s">
        <v>944</v>
      </c>
      <c r="I586" s="13" t="s">
        <v>1325</v>
      </c>
      <c r="J586" s="13" t="s">
        <v>528</v>
      </c>
      <c r="K586" s="13" t="s">
        <v>701</v>
      </c>
      <c r="M586" s="18" t="str">
        <f t="shared" si="9"/>
        <v>大甲區</v>
      </c>
    </row>
    <row r="587" spans="1:13">
      <c r="A587" s="18">
        <v>585</v>
      </c>
      <c r="B587" s="17" t="s">
        <v>1778</v>
      </c>
      <c r="C587" s="18" t="s">
        <v>589</v>
      </c>
      <c r="D587" s="18" t="s">
        <v>521</v>
      </c>
      <c r="E587" s="18">
        <v>1</v>
      </c>
      <c r="F587" s="18">
        <v>2</v>
      </c>
      <c r="G587" s="18">
        <v>2</v>
      </c>
      <c r="H587" s="13" t="s">
        <v>998</v>
      </c>
      <c r="I587" s="13" t="s">
        <v>1384</v>
      </c>
      <c r="J587" s="13" t="s">
        <v>528</v>
      </c>
      <c r="K587" s="13" t="s">
        <v>1528</v>
      </c>
      <c r="M587" s="18" t="s">
        <v>1784</v>
      </c>
    </row>
    <row r="588" spans="1:13">
      <c r="A588" s="18">
        <v>586</v>
      </c>
      <c r="B588" s="17" t="s">
        <v>1778</v>
      </c>
      <c r="C588" s="18" t="s">
        <v>589</v>
      </c>
      <c r="D588" s="18" t="s">
        <v>521</v>
      </c>
      <c r="E588" s="18">
        <v>1</v>
      </c>
      <c r="F588" s="18">
        <v>1</v>
      </c>
      <c r="G588" s="18">
        <v>1</v>
      </c>
      <c r="H588" s="13" t="s">
        <v>959</v>
      </c>
      <c r="I588" s="13" t="s">
        <v>1340</v>
      </c>
      <c r="J588" s="13" t="s">
        <v>528</v>
      </c>
      <c r="K588" s="13" t="s">
        <v>1509</v>
      </c>
      <c r="M588" s="18" t="str">
        <f t="shared" si="9"/>
        <v>北屯區</v>
      </c>
    </row>
    <row r="589" spans="1:13">
      <c r="A589" s="18">
        <v>587</v>
      </c>
      <c r="B589" s="17" t="s">
        <v>1778</v>
      </c>
      <c r="C589" s="18" t="s">
        <v>589</v>
      </c>
      <c r="D589" s="18" t="s">
        <v>521</v>
      </c>
      <c r="E589" s="18">
        <v>1</v>
      </c>
      <c r="F589" s="18">
        <v>2</v>
      </c>
      <c r="G589" s="18">
        <v>2</v>
      </c>
      <c r="H589" s="13" t="s">
        <v>954</v>
      </c>
      <c r="I589" s="13" t="s">
        <v>1335</v>
      </c>
      <c r="J589" s="13" t="s">
        <v>528</v>
      </c>
      <c r="K589" s="13" t="s">
        <v>1507</v>
      </c>
      <c r="M589" s="18" t="str">
        <f t="shared" si="9"/>
        <v>清水區</v>
      </c>
    </row>
    <row r="590" spans="1:13">
      <c r="A590" s="18">
        <v>588</v>
      </c>
      <c r="B590" s="17" t="s">
        <v>1778</v>
      </c>
      <c r="C590" s="18" t="s">
        <v>589</v>
      </c>
      <c r="D590" s="18" t="s">
        <v>521</v>
      </c>
      <c r="E590" s="18">
        <v>1</v>
      </c>
      <c r="F590" s="18">
        <v>1</v>
      </c>
      <c r="G590" s="18">
        <v>1</v>
      </c>
      <c r="H590" s="13" t="s">
        <v>977</v>
      </c>
      <c r="I590" s="13" t="s">
        <v>1360</v>
      </c>
      <c r="J590" s="13" t="s">
        <v>528</v>
      </c>
      <c r="K590" s="13" t="s">
        <v>1521</v>
      </c>
      <c r="M590" s="18" t="s">
        <v>1787</v>
      </c>
    </row>
    <row r="591" spans="1:13">
      <c r="A591" s="18">
        <v>589</v>
      </c>
      <c r="B591" s="17" t="s">
        <v>1778</v>
      </c>
      <c r="C591" s="18" t="s">
        <v>589</v>
      </c>
      <c r="D591" s="18" t="s">
        <v>521</v>
      </c>
      <c r="E591" s="18">
        <v>1</v>
      </c>
      <c r="F591" s="18">
        <v>3</v>
      </c>
      <c r="G591" s="18">
        <v>3</v>
      </c>
      <c r="H591" s="13" t="s">
        <v>987</v>
      </c>
      <c r="I591" s="13" t="s">
        <v>1370</v>
      </c>
      <c r="J591" s="13" t="s">
        <v>528</v>
      </c>
      <c r="K591" s="13" t="s">
        <v>1526</v>
      </c>
      <c r="M591" s="18" t="str">
        <f t="shared" si="9"/>
        <v>北屯區</v>
      </c>
    </row>
    <row r="592" spans="1:13">
      <c r="A592" s="18">
        <v>590</v>
      </c>
      <c r="B592" s="17" t="s">
        <v>1777</v>
      </c>
      <c r="C592" s="18" t="s">
        <v>517</v>
      </c>
      <c r="D592" s="18" t="s">
        <v>521</v>
      </c>
      <c r="E592" s="18">
        <v>1</v>
      </c>
      <c r="F592" s="18">
        <v>2</v>
      </c>
      <c r="G592" s="18">
        <v>2</v>
      </c>
      <c r="H592" s="13" t="s">
        <v>844</v>
      </c>
      <c r="I592" s="13" t="s">
        <v>1789</v>
      </c>
      <c r="J592" s="13" t="s">
        <v>13</v>
      </c>
      <c r="K592" s="13" t="s">
        <v>1489</v>
      </c>
      <c r="M592" s="18" t="str">
        <f t="shared" si="9"/>
        <v>東勢區</v>
      </c>
    </row>
    <row r="593" spans="1:13">
      <c r="A593" s="18">
        <v>591</v>
      </c>
      <c r="B593" s="17" t="s">
        <v>1777</v>
      </c>
      <c r="C593" s="18" t="s">
        <v>517</v>
      </c>
      <c r="D593" s="18" t="s">
        <v>521</v>
      </c>
      <c r="E593" s="18">
        <v>1</v>
      </c>
      <c r="F593" s="18">
        <v>1</v>
      </c>
      <c r="G593" s="18">
        <v>1</v>
      </c>
      <c r="H593" s="13" t="s">
        <v>1790</v>
      </c>
      <c r="I593" s="13" t="s">
        <v>1791</v>
      </c>
      <c r="J593" s="13" t="s">
        <v>13</v>
      </c>
      <c r="K593" s="13" t="s">
        <v>428</v>
      </c>
      <c r="M593" s="18" t="str">
        <f t="shared" si="9"/>
        <v>東勢區</v>
      </c>
    </row>
    <row r="594" spans="1:13">
      <c r="A594" s="18">
        <v>592</v>
      </c>
      <c r="B594" s="17" t="s">
        <v>1777</v>
      </c>
      <c r="C594" s="18" t="s">
        <v>517</v>
      </c>
      <c r="D594" s="18" t="s">
        <v>521</v>
      </c>
      <c r="E594" s="18">
        <v>1</v>
      </c>
      <c r="F594" s="18">
        <v>2</v>
      </c>
      <c r="G594" s="18">
        <v>2</v>
      </c>
      <c r="H594" s="13" t="s">
        <v>1680</v>
      </c>
      <c r="I594" s="13" t="s">
        <v>1792</v>
      </c>
      <c r="J594" s="13" t="s">
        <v>13</v>
      </c>
      <c r="K594" s="13" t="s">
        <v>1558</v>
      </c>
      <c r="M594" s="18" t="str">
        <f t="shared" si="9"/>
        <v>東勢區</v>
      </c>
    </row>
    <row r="595" spans="1:13">
      <c r="A595" s="18">
        <v>593</v>
      </c>
      <c r="B595" s="17" t="s">
        <v>1777</v>
      </c>
      <c r="C595" s="18" t="s">
        <v>517</v>
      </c>
      <c r="D595" s="18" t="s">
        <v>521</v>
      </c>
      <c r="E595" s="18">
        <v>1</v>
      </c>
      <c r="F595" s="18">
        <v>1</v>
      </c>
      <c r="G595" s="18">
        <v>1</v>
      </c>
      <c r="H595" s="13" t="s">
        <v>1793</v>
      </c>
      <c r="I595" s="13" t="s">
        <v>1792</v>
      </c>
      <c r="J595" s="13" t="s">
        <v>13</v>
      </c>
      <c r="K595" s="13" t="s">
        <v>1558</v>
      </c>
      <c r="M595" s="18" t="str">
        <f t="shared" si="9"/>
        <v>東勢區</v>
      </c>
    </row>
    <row r="596" spans="1:13">
      <c r="A596" s="18">
        <v>594</v>
      </c>
      <c r="B596" s="17" t="s">
        <v>1778</v>
      </c>
      <c r="C596" s="18" t="s">
        <v>530</v>
      </c>
      <c r="D596" s="18" t="s">
        <v>521</v>
      </c>
      <c r="E596" s="18">
        <v>1</v>
      </c>
      <c r="F596" s="18">
        <v>1</v>
      </c>
      <c r="G596" s="18">
        <v>1</v>
      </c>
      <c r="H596" s="13" t="s">
        <v>1723</v>
      </c>
      <c r="I596" s="13" t="s">
        <v>1794</v>
      </c>
      <c r="J596" s="13" t="s">
        <v>13</v>
      </c>
      <c r="K596" s="13" t="s">
        <v>1794</v>
      </c>
      <c r="M596" s="18" t="str">
        <f t="shared" si="9"/>
        <v>東勢區</v>
      </c>
    </row>
    <row r="597" spans="1:13">
      <c r="E597" s="18">
        <f>SUM(E3:E596)</f>
        <v>594</v>
      </c>
      <c r="F597" s="18">
        <f>SUM(F3:F596)</f>
        <v>1692</v>
      </c>
      <c r="G597" s="18">
        <f>SUM(G3:G596)</f>
        <v>1831</v>
      </c>
    </row>
  </sheetData>
  <autoFilter ref="A2:M597"/>
  <sortState ref="A272:M591">
    <sortCondition ref="C272:C591"/>
    <sortCondition ref="K272:K591"/>
  </sortState>
  <dataConsolidate/>
  <mergeCells count="1">
    <mergeCell ref="A1:L1"/>
  </mergeCells>
  <phoneticPr fontId="1" type="noConversion"/>
  <dataValidations count="4">
    <dataValidation type="list" allowBlank="1" showInputMessage="1" showErrorMessage="1" sqref="J2 J37:J271 J333:J1048576 I3:I332">
      <formula1>是否開放</formula1>
    </dataValidation>
    <dataValidation type="list" allowBlank="1" showInputMessage="1" showErrorMessage="1" sqref="D2:D1048576">
      <formula1>建置類型</formula1>
    </dataValidation>
    <dataValidation type="list" allowBlank="1" showInputMessage="1" showErrorMessage="1" sqref="C3:C1048576">
      <formula1>場域類型</formula1>
    </dataValidation>
    <dataValidation type="list" allowBlank="1" showInputMessage="1" showErrorMessage="1" sqref="B3:B1048576">
      <formula1>場域權管</formula1>
    </dataValidation>
  </dataValidations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1"/>
  <sheetViews>
    <sheetView tabSelected="1" topLeftCell="D1" zoomScale="85" zoomScaleNormal="85" zoomScaleSheetLayoutView="130" workbookViewId="0">
      <pane ySplit="2" topLeftCell="A232" activePane="bottomLeft" state="frozen"/>
      <selection pane="bottomLeft" activeCell="H244" sqref="H244"/>
    </sheetView>
  </sheetViews>
  <sheetFormatPr defaultColWidth="8.875" defaultRowHeight="18"/>
  <cols>
    <col min="1" max="1" width="11.5" style="1" bestFit="1" customWidth="1"/>
    <col min="2" max="4" width="16.25" style="1" bestFit="1" customWidth="1"/>
    <col min="5" max="6" width="27" style="1" bestFit="1" customWidth="1"/>
    <col min="7" max="7" width="11.125" style="1" hidden="1" customWidth="1"/>
    <col min="8" max="8" width="50.75" style="1" bestFit="1" customWidth="1"/>
    <col min="9" max="9" width="53.5" style="1" bestFit="1" customWidth="1"/>
    <col min="10" max="10" width="16.25" style="1" bestFit="1" customWidth="1"/>
    <col min="11" max="11" width="53.5" style="1" bestFit="1" customWidth="1"/>
    <col min="12" max="12" width="11.5" style="1" bestFit="1" customWidth="1"/>
    <col min="13" max="16384" width="8.875" style="1"/>
  </cols>
  <sheetData>
    <row r="1" spans="1:12" ht="64.150000000000006" customHeight="1">
      <c r="A1" s="75" t="s">
        <v>30</v>
      </c>
      <c r="B1" s="76"/>
      <c r="C1" s="77"/>
      <c r="D1" s="77"/>
      <c r="E1" s="77"/>
      <c r="F1" s="77"/>
      <c r="G1" s="77"/>
      <c r="H1" s="77"/>
      <c r="I1" s="77"/>
      <c r="J1" s="77"/>
      <c r="K1" s="78"/>
      <c r="L1" s="79"/>
    </row>
    <row r="2" spans="1:12" ht="19.5">
      <c r="A2" s="5" t="s">
        <v>19</v>
      </c>
      <c r="B2" s="6" t="s">
        <v>20</v>
      </c>
      <c r="C2" s="7" t="s">
        <v>21</v>
      </c>
      <c r="D2" s="7" t="s">
        <v>22</v>
      </c>
      <c r="E2" s="7" t="s">
        <v>23</v>
      </c>
      <c r="F2" s="7" t="s">
        <v>29</v>
      </c>
      <c r="G2" s="14" t="s">
        <v>541</v>
      </c>
      <c r="H2" s="7" t="s">
        <v>24</v>
      </c>
      <c r="I2" s="7" t="s">
        <v>25</v>
      </c>
      <c r="J2" s="7" t="s">
        <v>26</v>
      </c>
      <c r="K2" s="7" t="s">
        <v>27</v>
      </c>
      <c r="L2" s="8" t="s">
        <v>28</v>
      </c>
    </row>
    <row r="3" spans="1:12" s="13" customFormat="1" ht="19.5">
      <c r="A3" s="9">
        <v>1</v>
      </c>
      <c r="B3" s="9" t="s">
        <v>524</v>
      </c>
      <c r="C3" s="9" t="s">
        <v>515</v>
      </c>
      <c r="D3" s="9" t="s">
        <v>521</v>
      </c>
      <c r="E3" s="9">
        <v>1</v>
      </c>
      <c r="F3" s="9">
        <v>2</v>
      </c>
      <c r="G3" s="9" t="s">
        <v>576</v>
      </c>
      <c r="H3" s="10" t="s">
        <v>31</v>
      </c>
      <c r="I3" s="10" t="s">
        <v>258</v>
      </c>
      <c r="J3" s="9" t="s">
        <v>529</v>
      </c>
      <c r="K3" s="10" t="s">
        <v>258</v>
      </c>
      <c r="L3" s="10"/>
    </row>
    <row r="4" spans="1:12" s="13" customFormat="1" ht="19.5">
      <c r="A4" s="9">
        <v>2</v>
      </c>
      <c r="B4" s="9" t="s">
        <v>524</v>
      </c>
      <c r="C4" s="9" t="s">
        <v>515</v>
      </c>
      <c r="D4" s="9" t="s">
        <v>521</v>
      </c>
      <c r="E4" s="9">
        <v>1</v>
      </c>
      <c r="F4" s="9">
        <v>1</v>
      </c>
      <c r="G4" s="9" t="s">
        <v>558</v>
      </c>
      <c r="H4" s="10" t="s">
        <v>32</v>
      </c>
      <c r="I4" s="10" t="s">
        <v>259</v>
      </c>
      <c r="J4" s="9" t="s">
        <v>529</v>
      </c>
      <c r="K4" s="10" t="s">
        <v>259</v>
      </c>
      <c r="L4" s="10"/>
    </row>
    <row r="5" spans="1:12" s="13" customFormat="1" ht="19.5">
      <c r="A5" s="9">
        <v>3</v>
      </c>
      <c r="B5" s="9" t="s">
        <v>524</v>
      </c>
      <c r="C5" s="9" t="s">
        <v>515</v>
      </c>
      <c r="D5" s="9" t="s">
        <v>521</v>
      </c>
      <c r="E5" s="9">
        <v>1</v>
      </c>
      <c r="F5" s="9">
        <v>2</v>
      </c>
      <c r="G5" s="9" t="s">
        <v>545</v>
      </c>
      <c r="H5" s="10" t="s">
        <v>33</v>
      </c>
      <c r="I5" s="10" t="s">
        <v>260</v>
      </c>
      <c r="J5" s="9" t="s">
        <v>529</v>
      </c>
      <c r="K5" s="10" t="s">
        <v>260</v>
      </c>
      <c r="L5" s="10"/>
    </row>
    <row r="6" spans="1:12" s="13" customFormat="1" ht="19.5">
      <c r="A6" s="9">
        <v>4</v>
      </c>
      <c r="B6" s="9" t="s">
        <v>524</v>
      </c>
      <c r="C6" s="9" t="s">
        <v>515</v>
      </c>
      <c r="D6" s="9" t="s">
        <v>521</v>
      </c>
      <c r="E6" s="9">
        <v>1</v>
      </c>
      <c r="F6" s="9">
        <v>2</v>
      </c>
      <c r="G6" s="9" t="s">
        <v>562</v>
      </c>
      <c r="H6" s="10" t="s">
        <v>34</v>
      </c>
      <c r="I6" s="10" t="s">
        <v>261</v>
      </c>
      <c r="J6" s="9" t="s">
        <v>529</v>
      </c>
      <c r="K6" s="10" t="s">
        <v>261</v>
      </c>
      <c r="L6" s="10"/>
    </row>
    <row r="7" spans="1:12" s="13" customFormat="1" ht="19.5">
      <c r="A7" s="9">
        <v>5</v>
      </c>
      <c r="B7" s="9" t="s">
        <v>524</v>
      </c>
      <c r="C7" s="9" t="s">
        <v>530</v>
      </c>
      <c r="D7" s="9" t="s">
        <v>521</v>
      </c>
      <c r="E7" s="9">
        <v>1</v>
      </c>
      <c r="F7" s="9">
        <v>1</v>
      </c>
      <c r="G7" s="9" t="s">
        <v>565</v>
      </c>
      <c r="H7" s="10" t="s">
        <v>35</v>
      </c>
      <c r="I7" s="10" t="s">
        <v>262</v>
      </c>
      <c r="J7" s="9" t="s">
        <v>528</v>
      </c>
      <c r="K7" s="10" t="s">
        <v>262</v>
      </c>
      <c r="L7" s="10"/>
    </row>
    <row r="8" spans="1:12" s="13" customFormat="1" ht="19.5">
      <c r="A8" s="9">
        <v>6</v>
      </c>
      <c r="B8" s="9" t="s">
        <v>524</v>
      </c>
      <c r="C8" s="9" t="s">
        <v>515</v>
      </c>
      <c r="D8" s="9" t="s">
        <v>521</v>
      </c>
      <c r="E8" s="9">
        <v>2</v>
      </c>
      <c r="F8" s="9">
        <v>4</v>
      </c>
      <c r="G8" s="9" t="s">
        <v>565</v>
      </c>
      <c r="H8" s="10" t="s">
        <v>36</v>
      </c>
      <c r="I8" s="10" t="s">
        <v>263</v>
      </c>
      <c r="J8" s="9" t="s">
        <v>529</v>
      </c>
      <c r="K8" s="10" t="s">
        <v>263</v>
      </c>
      <c r="L8" s="10"/>
    </row>
    <row r="9" spans="1:12" s="13" customFormat="1" ht="19.5">
      <c r="A9" s="9">
        <v>7</v>
      </c>
      <c r="B9" s="9" t="s">
        <v>524</v>
      </c>
      <c r="C9" s="9" t="s">
        <v>515</v>
      </c>
      <c r="D9" s="9" t="s">
        <v>521</v>
      </c>
      <c r="E9" s="9">
        <v>4</v>
      </c>
      <c r="F9" s="9">
        <v>8</v>
      </c>
      <c r="G9" s="9" t="s">
        <v>562</v>
      </c>
      <c r="H9" s="10" t="s">
        <v>37</v>
      </c>
      <c r="I9" s="10" t="s">
        <v>264</v>
      </c>
      <c r="J9" s="9" t="s">
        <v>529</v>
      </c>
      <c r="K9" s="10" t="s">
        <v>264</v>
      </c>
      <c r="L9" s="10"/>
    </row>
    <row r="10" spans="1:12" s="13" customFormat="1" ht="19.5">
      <c r="A10" s="9">
        <v>8</v>
      </c>
      <c r="B10" s="9" t="s">
        <v>524</v>
      </c>
      <c r="C10" s="9" t="s">
        <v>515</v>
      </c>
      <c r="D10" s="9" t="s">
        <v>521</v>
      </c>
      <c r="E10" s="9">
        <v>1</v>
      </c>
      <c r="F10" s="9">
        <v>1</v>
      </c>
      <c r="G10" s="9" t="s">
        <v>556</v>
      </c>
      <c r="H10" s="10" t="s">
        <v>38</v>
      </c>
      <c r="I10" s="10" t="s">
        <v>265</v>
      </c>
      <c r="J10" s="9" t="s">
        <v>529</v>
      </c>
      <c r="K10" s="10" t="s">
        <v>265</v>
      </c>
      <c r="L10" s="10"/>
    </row>
    <row r="11" spans="1:12" s="13" customFormat="1" ht="19.5">
      <c r="A11" s="9">
        <v>9</v>
      </c>
      <c r="B11" s="9" t="s">
        <v>523</v>
      </c>
      <c r="C11" s="9" t="s">
        <v>532</v>
      </c>
      <c r="D11" s="9" t="s">
        <v>521</v>
      </c>
      <c r="E11" s="9">
        <v>4</v>
      </c>
      <c r="F11" s="9">
        <v>4</v>
      </c>
      <c r="G11" s="9" t="s">
        <v>555</v>
      </c>
      <c r="H11" s="10" t="s">
        <v>39</v>
      </c>
      <c r="I11" s="10" t="s">
        <v>266</v>
      </c>
      <c r="J11" s="9" t="s">
        <v>529</v>
      </c>
      <c r="K11" s="10" t="s">
        <v>266</v>
      </c>
      <c r="L11" s="10"/>
    </row>
    <row r="12" spans="1:12" s="13" customFormat="1" ht="19.5">
      <c r="A12" s="9">
        <v>10</v>
      </c>
      <c r="B12" s="9" t="s">
        <v>524</v>
      </c>
      <c r="C12" s="9" t="s">
        <v>515</v>
      </c>
      <c r="D12" s="9" t="s">
        <v>521</v>
      </c>
      <c r="E12" s="9">
        <v>1</v>
      </c>
      <c r="F12" s="9">
        <v>1</v>
      </c>
      <c r="G12" s="9" t="s">
        <v>551</v>
      </c>
      <c r="H12" s="10" t="s">
        <v>40</v>
      </c>
      <c r="I12" s="10" t="s">
        <v>267</v>
      </c>
      <c r="J12" s="9" t="s">
        <v>529</v>
      </c>
      <c r="K12" s="10" t="s">
        <v>267</v>
      </c>
      <c r="L12" s="10"/>
    </row>
    <row r="13" spans="1:12" s="13" customFormat="1" ht="19.5">
      <c r="A13" s="9">
        <v>11</v>
      </c>
      <c r="B13" s="9" t="s">
        <v>524</v>
      </c>
      <c r="C13" s="9" t="s">
        <v>515</v>
      </c>
      <c r="D13" s="9" t="s">
        <v>521</v>
      </c>
      <c r="E13" s="9">
        <v>2</v>
      </c>
      <c r="F13" s="9">
        <v>4</v>
      </c>
      <c r="G13" s="9" t="s">
        <v>551</v>
      </c>
      <c r="H13" s="10" t="s">
        <v>41</v>
      </c>
      <c r="I13" s="10" t="s">
        <v>268</v>
      </c>
      <c r="J13" s="9" t="s">
        <v>529</v>
      </c>
      <c r="K13" s="10" t="s">
        <v>268</v>
      </c>
      <c r="L13" s="10"/>
    </row>
    <row r="14" spans="1:12" s="13" customFormat="1" ht="19.5">
      <c r="A14" s="9">
        <v>12</v>
      </c>
      <c r="B14" s="9" t="s">
        <v>524</v>
      </c>
      <c r="C14" s="9" t="s">
        <v>515</v>
      </c>
      <c r="D14" s="9" t="s">
        <v>521</v>
      </c>
      <c r="E14" s="9">
        <v>1</v>
      </c>
      <c r="F14" s="9">
        <v>1</v>
      </c>
      <c r="G14" s="9" t="s">
        <v>562</v>
      </c>
      <c r="H14" s="10" t="s">
        <v>42</v>
      </c>
      <c r="I14" s="10" t="s">
        <v>473</v>
      </c>
      <c r="J14" s="9" t="s">
        <v>529</v>
      </c>
      <c r="K14" s="10" t="s">
        <v>473</v>
      </c>
      <c r="L14" s="10"/>
    </row>
    <row r="15" spans="1:12" s="13" customFormat="1" ht="19.5">
      <c r="A15" s="9">
        <v>13</v>
      </c>
      <c r="B15" s="9" t="s">
        <v>524</v>
      </c>
      <c r="C15" s="9" t="s">
        <v>530</v>
      </c>
      <c r="D15" s="9" t="s">
        <v>521</v>
      </c>
      <c r="E15" s="9">
        <v>1</v>
      </c>
      <c r="F15" s="9">
        <v>1</v>
      </c>
      <c r="G15" s="9" t="s">
        <v>555</v>
      </c>
      <c r="H15" s="10" t="s">
        <v>43</v>
      </c>
      <c r="I15" s="10" t="s">
        <v>269</v>
      </c>
      <c r="J15" s="9" t="s">
        <v>528</v>
      </c>
      <c r="K15" s="10" t="s">
        <v>269</v>
      </c>
      <c r="L15" s="10"/>
    </row>
    <row r="16" spans="1:12" s="13" customFormat="1" ht="19.5">
      <c r="A16" s="9">
        <v>14</v>
      </c>
      <c r="B16" s="9" t="s">
        <v>523</v>
      </c>
      <c r="C16" s="9" t="s">
        <v>516</v>
      </c>
      <c r="D16" s="9" t="s">
        <v>521</v>
      </c>
      <c r="E16" s="9">
        <v>1</v>
      </c>
      <c r="F16" s="9">
        <v>2</v>
      </c>
      <c r="G16" s="9" t="s">
        <v>547</v>
      </c>
      <c r="H16" s="10" t="s">
        <v>44</v>
      </c>
      <c r="I16" s="10" t="s">
        <v>270</v>
      </c>
      <c r="J16" s="9" t="s">
        <v>528</v>
      </c>
      <c r="K16" s="10" t="s">
        <v>270</v>
      </c>
      <c r="L16" s="10"/>
    </row>
    <row r="17" spans="1:12" s="13" customFormat="1" ht="19.5">
      <c r="A17" s="9">
        <v>15</v>
      </c>
      <c r="B17" s="9" t="s">
        <v>524</v>
      </c>
      <c r="C17" s="9" t="s">
        <v>530</v>
      </c>
      <c r="D17" s="9" t="s">
        <v>522</v>
      </c>
      <c r="E17" s="9">
        <v>2</v>
      </c>
      <c r="F17" s="9">
        <v>2</v>
      </c>
      <c r="G17" s="9" t="s">
        <v>545</v>
      </c>
      <c r="H17" s="10" t="s">
        <v>45</v>
      </c>
      <c r="I17" s="10" t="s">
        <v>271</v>
      </c>
      <c r="J17" s="9" t="s">
        <v>529</v>
      </c>
      <c r="K17" s="10" t="s">
        <v>474</v>
      </c>
      <c r="L17" s="10"/>
    </row>
    <row r="18" spans="1:12" s="13" customFormat="1" ht="19.5">
      <c r="A18" s="9">
        <v>16</v>
      </c>
      <c r="B18" s="9" t="s">
        <v>523</v>
      </c>
      <c r="C18" s="9" t="s">
        <v>517</v>
      </c>
      <c r="D18" s="9" t="s">
        <v>521</v>
      </c>
      <c r="E18" s="9">
        <v>102</v>
      </c>
      <c r="F18" s="9">
        <v>102</v>
      </c>
      <c r="G18" s="9" t="s">
        <v>558</v>
      </c>
      <c r="H18" s="10" t="s">
        <v>46</v>
      </c>
      <c r="I18" s="10" t="s">
        <v>272</v>
      </c>
      <c r="J18" s="9" t="s">
        <v>529</v>
      </c>
      <c r="K18" s="10" t="s">
        <v>272</v>
      </c>
      <c r="L18" s="10"/>
    </row>
    <row r="19" spans="1:12" s="13" customFormat="1" ht="19.5">
      <c r="A19" s="9">
        <v>17</v>
      </c>
      <c r="B19" s="9" t="s">
        <v>524</v>
      </c>
      <c r="C19" s="9" t="s">
        <v>515</v>
      </c>
      <c r="D19" s="9" t="s">
        <v>521</v>
      </c>
      <c r="E19" s="9">
        <v>2</v>
      </c>
      <c r="F19" s="9">
        <v>4</v>
      </c>
      <c r="G19" s="9" t="s">
        <v>562</v>
      </c>
      <c r="H19" s="10" t="s">
        <v>47</v>
      </c>
      <c r="I19" s="10" t="s">
        <v>273</v>
      </c>
      <c r="J19" s="9" t="s">
        <v>529</v>
      </c>
      <c r="K19" s="10" t="s">
        <v>273</v>
      </c>
      <c r="L19" s="10"/>
    </row>
    <row r="20" spans="1:12" s="13" customFormat="1" ht="19.5">
      <c r="A20" s="9">
        <v>18</v>
      </c>
      <c r="B20" s="9" t="s">
        <v>524</v>
      </c>
      <c r="C20" s="9" t="s">
        <v>515</v>
      </c>
      <c r="D20" s="9" t="s">
        <v>521</v>
      </c>
      <c r="E20" s="9">
        <v>1</v>
      </c>
      <c r="F20" s="9">
        <v>3</v>
      </c>
      <c r="G20" s="9" t="s">
        <v>545</v>
      </c>
      <c r="H20" s="10" t="s">
        <v>48</v>
      </c>
      <c r="I20" s="10" t="s">
        <v>526</v>
      </c>
      <c r="J20" s="9" t="s">
        <v>529</v>
      </c>
      <c r="K20" s="10" t="s">
        <v>475</v>
      </c>
      <c r="L20" s="10"/>
    </row>
    <row r="21" spans="1:12" s="13" customFormat="1" ht="19.5">
      <c r="A21" s="9">
        <v>19</v>
      </c>
      <c r="B21" s="9" t="s">
        <v>524</v>
      </c>
      <c r="C21" s="9" t="s">
        <v>518</v>
      </c>
      <c r="D21" s="9" t="s">
        <v>521</v>
      </c>
      <c r="E21" s="9">
        <v>570</v>
      </c>
      <c r="F21" s="9">
        <v>570</v>
      </c>
      <c r="G21" s="9" t="s">
        <v>558</v>
      </c>
      <c r="H21" s="10" t="s">
        <v>49</v>
      </c>
      <c r="I21" s="10" t="s">
        <v>274</v>
      </c>
      <c r="J21" s="9" t="s">
        <v>529</v>
      </c>
      <c r="K21" s="10" t="s">
        <v>274</v>
      </c>
      <c r="L21" s="10"/>
    </row>
    <row r="22" spans="1:12" s="13" customFormat="1" ht="19.5">
      <c r="A22" s="9">
        <v>20</v>
      </c>
      <c r="B22" s="9" t="s">
        <v>524</v>
      </c>
      <c r="C22" s="9" t="s">
        <v>518</v>
      </c>
      <c r="D22" s="9" t="s">
        <v>521</v>
      </c>
      <c r="E22" s="9">
        <v>11</v>
      </c>
      <c r="F22" s="9">
        <v>11</v>
      </c>
      <c r="G22" s="9" t="s">
        <v>558</v>
      </c>
      <c r="H22" s="10" t="s">
        <v>50</v>
      </c>
      <c r="I22" s="10" t="s">
        <v>274</v>
      </c>
      <c r="J22" s="9" t="s">
        <v>529</v>
      </c>
      <c r="K22" s="10" t="s">
        <v>274</v>
      </c>
      <c r="L22" s="10"/>
    </row>
    <row r="23" spans="1:12" s="13" customFormat="1" ht="19.5">
      <c r="A23" s="9">
        <v>21</v>
      </c>
      <c r="B23" s="9" t="s">
        <v>524</v>
      </c>
      <c r="C23" s="9" t="s">
        <v>530</v>
      </c>
      <c r="D23" s="9" t="s">
        <v>522</v>
      </c>
      <c r="E23" s="9">
        <v>1</v>
      </c>
      <c r="F23" s="9">
        <v>2</v>
      </c>
      <c r="G23" s="9" t="s">
        <v>545</v>
      </c>
      <c r="H23" s="10" t="s">
        <v>51</v>
      </c>
      <c r="I23" s="10" t="s">
        <v>275</v>
      </c>
      <c r="J23" s="9" t="s">
        <v>528</v>
      </c>
      <c r="K23" s="10" t="s">
        <v>476</v>
      </c>
      <c r="L23" s="10"/>
    </row>
    <row r="24" spans="1:12" s="13" customFormat="1" ht="19.5">
      <c r="A24" s="9">
        <v>22</v>
      </c>
      <c r="B24" s="9" t="s">
        <v>523</v>
      </c>
      <c r="C24" s="9" t="s">
        <v>517</v>
      </c>
      <c r="D24" s="9" t="s">
        <v>522</v>
      </c>
      <c r="E24" s="9">
        <v>1</v>
      </c>
      <c r="F24" s="9">
        <v>2</v>
      </c>
      <c r="G24" s="9" t="s">
        <v>545</v>
      </c>
      <c r="H24" s="10" t="s">
        <v>52</v>
      </c>
      <c r="I24" s="10" t="s">
        <v>276</v>
      </c>
      <c r="J24" s="9" t="s">
        <v>528</v>
      </c>
      <c r="K24" s="10" t="s">
        <v>476</v>
      </c>
      <c r="L24" s="10"/>
    </row>
    <row r="25" spans="1:12" s="13" customFormat="1" ht="19.5">
      <c r="A25" s="9">
        <v>23</v>
      </c>
      <c r="B25" s="9" t="s">
        <v>524</v>
      </c>
      <c r="C25" s="9" t="s">
        <v>518</v>
      </c>
      <c r="D25" s="9" t="s">
        <v>521</v>
      </c>
      <c r="E25" s="9">
        <v>3</v>
      </c>
      <c r="F25" s="9">
        <v>3</v>
      </c>
      <c r="G25" s="9" t="s">
        <v>558</v>
      </c>
      <c r="H25" s="10" t="s">
        <v>53</v>
      </c>
      <c r="I25" s="10" t="s">
        <v>277</v>
      </c>
      <c r="J25" s="9" t="s">
        <v>528</v>
      </c>
      <c r="K25" s="10" t="s">
        <v>477</v>
      </c>
      <c r="L25" s="10"/>
    </row>
    <row r="26" spans="1:12" s="13" customFormat="1" ht="19.5">
      <c r="A26" s="9">
        <v>24</v>
      </c>
      <c r="B26" s="9" t="s">
        <v>524</v>
      </c>
      <c r="C26" s="9" t="s">
        <v>515</v>
      </c>
      <c r="D26" s="9" t="s">
        <v>521</v>
      </c>
      <c r="E26" s="9">
        <v>1</v>
      </c>
      <c r="F26" s="9">
        <v>1</v>
      </c>
      <c r="G26" s="9" t="s">
        <v>562</v>
      </c>
      <c r="H26" s="10" t="s">
        <v>54</v>
      </c>
      <c r="I26" s="10" t="s">
        <v>278</v>
      </c>
      <c r="J26" s="9" t="s">
        <v>529</v>
      </c>
      <c r="K26" s="10" t="s">
        <v>278</v>
      </c>
      <c r="L26" s="10"/>
    </row>
    <row r="27" spans="1:12" s="13" customFormat="1" ht="19.5">
      <c r="A27" s="9">
        <v>25</v>
      </c>
      <c r="B27" s="9" t="s">
        <v>524</v>
      </c>
      <c r="C27" s="9" t="s">
        <v>515</v>
      </c>
      <c r="D27" s="9" t="s">
        <v>521</v>
      </c>
      <c r="E27" s="9">
        <v>1</v>
      </c>
      <c r="F27" s="9">
        <v>1</v>
      </c>
      <c r="G27" s="9" t="s">
        <v>543</v>
      </c>
      <c r="H27" s="10" t="s">
        <v>55</v>
      </c>
      <c r="I27" s="10" t="s">
        <v>279</v>
      </c>
      <c r="J27" s="9" t="s">
        <v>529</v>
      </c>
      <c r="K27" s="10" t="s">
        <v>279</v>
      </c>
      <c r="L27" s="10"/>
    </row>
    <row r="28" spans="1:12" s="13" customFormat="1" ht="19.5">
      <c r="A28" s="9">
        <v>26</v>
      </c>
      <c r="B28" s="9" t="s">
        <v>524</v>
      </c>
      <c r="C28" s="9" t="s">
        <v>515</v>
      </c>
      <c r="D28" s="9" t="s">
        <v>521</v>
      </c>
      <c r="E28" s="9">
        <v>1</v>
      </c>
      <c r="F28" s="9">
        <v>2</v>
      </c>
      <c r="G28" s="9" t="s">
        <v>569</v>
      </c>
      <c r="H28" s="10" t="s">
        <v>56</v>
      </c>
      <c r="I28" s="10" t="s">
        <v>280</v>
      </c>
      <c r="J28" s="9" t="s">
        <v>528</v>
      </c>
      <c r="K28" s="10" t="s">
        <v>478</v>
      </c>
      <c r="L28" s="10"/>
    </row>
    <row r="29" spans="1:12" s="13" customFormat="1" ht="19.5">
      <c r="A29" s="9">
        <v>27</v>
      </c>
      <c r="B29" s="9" t="s">
        <v>524</v>
      </c>
      <c r="C29" s="9" t="s">
        <v>515</v>
      </c>
      <c r="D29" s="9" t="s">
        <v>521</v>
      </c>
      <c r="E29" s="9">
        <v>4</v>
      </c>
      <c r="F29" s="9">
        <v>4</v>
      </c>
      <c r="G29" s="9" t="s">
        <v>562</v>
      </c>
      <c r="H29" s="10" t="s">
        <v>57</v>
      </c>
      <c r="I29" s="10" t="s">
        <v>281</v>
      </c>
      <c r="J29" s="9" t="s">
        <v>529</v>
      </c>
      <c r="K29" s="10" t="s">
        <v>281</v>
      </c>
      <c r="L29" s="10"/>
    </row>
    <row r="30" spans="1:12" s="13" customFormat="1" ht="19.5">
      <c r="A30" s="9">
        <v>28</v>
      </c>
      <c r="B30" s="9" t="s">
        <v>524</v>
      </c>
      <c r="C30" s="9" t="s">
        <v>515</v>
      </c>
      <c r="D30" s="9" t="s">
        <v>521</v>
      </c>
      <c r="E30" s="9">
        <v>1</v>
      </c>
      <c r="F30" s="9">
        <v>2</v>
      </c>
      <c r="G30" s="9" t="s">
        <v>562</v>
      </c>
      <c r="H30" s="10" t="s">
        <v>58</v>
      </c>
      <c r="I30" s="10" t="s">
        <v>282</v>
      </c>
      <c r="J30" s="9" t="s">
        <v>529</v>
      </c>
      <c r="K30" s="10" t="s">
        <v>282</v>
      </c>
      <c r="L30" s="10"/>
    </row>
    <row r="31" spans="1:12" s="13" customFormat="1" ht="19.5">
      <c r="A31" s="9">
        <v>29</v>
      </c>
      <c r="B31" s="9" t="s">
        <v>523</v>
      </c>
      <c r="C31" s="9" t="s">
        <v>527</v>
      </c>
      <c r="D31" s="9" t="s">
        <v>521</v>
      </c>
      <c r="E31" s="9">
        <v>1</v>
      </c>
      <c r="F31" s="9">
        <v>2</v>
      </c>
      <c r="G31" s="9" t="s">
        <v>565</v>
      </c>
      <c r="H31" s="10" t="s">
        <v>59</v>
      </c>
      <c r="I31" s="10" t="s">
        <v>283</v>
      </c>
      <c r="J31" s="9" t="s">
        <v>528</v>
      </c>
      <c r="K31" s="10" t="s">
        <v>531</v>
      </c>
      <c r="L31" s="10"/>
    </row>
    <row r="32" spans="1:12" s="13" customFormat="1" ht="19.5">
      <c r="A32" s="9">
        <v>30</v>
      </c>
      <c r="B32" s="9" t="s">
        <v>524</v>
      </c>
      <c r="C32" s="9" t="s">
        <v>515</v>
      </c>
      <c r="D32" s="9" t="s">
        <v>521</v>
      </c>
      <c r="E32" s="9">
        <v>1</v>
      </c>
      <c r="F32" s="9">
        <v>1</v>
      </c>
      <c r="G32" s="9" t="s">
        <v>545</v>
      </c>
      <c r="H32" s="10" t="s">
        <v>60</v>
      </c>
      <c r="I32" s="10" t="s">
        <v>284</v>
      </c>
      <c r="J32" s="9" t="s">
        <v>529</v>
      </c>
      <c r="K32" s="10" t="s">
        <v>284</v>
      </c>
      <c r="L32" s="10"/>
    </row>
    <row r="33" spans="1:12" s="13" customFormat="1" ht="19.5">
      <c r="A33" s="9">
        <v>31</v>
      </c>
      <c r="B33" s="9" t="s">
        <v>524</v>
      </c>
      <c r="C33" s="9" t="s">
        <v>515</v>
      </c>
      <c r="D33" s="9" t="s">
        <v>521</v>
      </c>
      <c r="E33" s="9">
        <v>1</v>
      </c>
      <c r="F33" s="9">
        <v>2</v>
      </c>
      <c r="G33" s="9" t="s">
        <v>562</v>
      </c>
      <c r="H33" s="10" t="s">
        <v>61</v>
      </c>
      <c r="I33" s="10" t="s">
        <v>285</v>
      </c>
      <c r="J33" s="9" t="s">
        <v>529</v>
      </c>
      <c r="K33" s="10" t="s">
        <v>285</v>
      </c>
      <c r="L33" s="10"/>
    </row>
    <row r="34" spans="1:12" s="13" customFormat="1" ht="19.5">
      <c r="A34" s="9">
        <v>32</v>
      </c>
      <c r="B34" s="9" t="s">
        <v>523</v>
      </c>
      <c r="C34" s="9" t="s">
        <v>516</v>
      </c>
      <c r="D34" s="9" t="s">
        <v>521</v>
      </c>
      <c r="E34" s="9">
        <v>1</v>
      </c>
      <c r="F34" s="9">
        <v>1</v>
      </c>
      <c r="G34" s="9" t="s">
        <v>558</v>
      </c>
      <c r="H34" s="10" t="s">
        <v>62</v>
      </c>
      <c r="I34" s="10" t="s">
        <v>286</v>
      </c>
      <c r="J34" s="9" t="s">
        <v>528</v>
      </c>
      <c r="K34" s="10" t="s">
        <v>286</v>
      </c>
      <c r="L34" s="10"/>
    </row>
    <row r="35" spans="1:12" s="13" customFormat="1" ht="19.5">
      <c r="A35" s="9">
        <v>33</v>
      </c>
      <c r="B35" s="9" t="s">
        <v>524</v>
      </c>
      <c r="C35" s="9" t="s">
        <v>515</v>
      </c>
      <c r="D35" s="9" t="s">
        <v>521</v>
      </c>
      <c r="E35" s="9">
        <v>2</v>
      </c>
      <c r="F35" s="9">
        <v>2</v>
      </c>
      <c r="G35" s="9" t="s">
        <v>545</v>
      </c>
      <c r="H35" s="10" t="s">
        <v>63</v>
      </c>
      <c r="I35" s="10" t="s">
        <v>287</v>
      </c>
      <c r="J35" s="9" t="s">
        <v>529</v>
      </c>
      <c r="K35" s="10" t="s">
        <v>287</v>
      </c>
      <c r="L35" s="10"/>
    </row>
    <row r="36" spans="1:12" s="13" customFormat="1" ht="19.5">
      <c r="A36" s="9">
        <v>34</v>
      </c>
      <c r="B36" s="9" t="s">
        <v>524</v>
      </c>
      <c r="C36" s="9" t="s">
        <v>519</v>
      </c>
      <c r="D36" s="9" t="s">
        <v>521</v>
      </c>
      <c r="E36" s="9">
        <v>1</v>
      </c>
      <c r="F36" s="9">
        <v>3</v>
      </c>
      <c r="G36" s="9" t="s">
        <v>551</v>
      </c>
      <c r="H36" s="10" t="s">
        <v>64</v>
      </c>
      <c r="I36" s="10" t="s">
        <v>288</v>
      </c>
      <c r="J36" s="9" t="s">
        <v>528</v>
      </c>
      <c r="K36" s="10" t="s">
        <v>288</v>
      </c>
      <c r="L36" s="10"/>
    </row>
    <row r="37" spans="1:12" s="13" customFormat="1" ht="19.5">
      <c r="A37" s="9">
        <v>35</v>
      </c>
      <c r="B37" s="9" t="s">
        <v>523</v>
      </c>
      <c r="C37" s="9" t="s">
        <v>527</v>
      </c>
      <c r="D37" s="9" t="s">
        <v>521</v>
      </c>
      <c r="E37" s="9">
        <v>1</v>
      </c>
      <c r="F37" s="9">
        <v>2</v>
      </c>
      <c r="G37" s="9" t="s">
        <v>573</v>
      </c>
      <c r="H37" s="10" t="s">
        <v>65</v>
      </c>
      <c r="I37" s="10" t="s">
        <v>289</v>
      </c>
      <c r="J37" s="9" t="s">
        <v>528</v>
      </c>
      <c r="K37" s="10" t="s">
        <v>289</v>
      </c>
      <c r="L37" s="10"/>
    </row>
    <row r="38" spans="1:12" s="13" customFormat="1" ht="19.5">
      <c r="A38" s="9">
        <v>36</v>
      </c>
      <c r="B38" s="9" t="s">
        <v>524</v>
      </c>
      <c r="C38" s="9" t="s">
        <v>530</v>
      </c>
      <c r="D38" s="9" t="s">
        <v>522</v>
      </c>
      <c r="E38" s="9">
        <v>2</v>
      </c>
      <c r="F38" s="9">
        <v>2</v>
      </c>
      <c r="G38" s="9" t="s">
        <v>574</v>
      </c>
      <c r="H38" s="10" t="s">
        <v>66</v>
      </c>
      <c r="I38" s="10" t="s">
        <v>290</v>
      </c>
      <c r="J38" s="9" t="s">
        <v>528</v>
      </c>
      <c r="K38" s="10" t="s">
        <v>290</v>
      </c>
      <c r="L38" s="10"/>
    </row>
    <row r="39" spans="1:12" s="13" customFormat="1" ht="19.5">
      <c r="A39" s="9">
        <v>37</v>
      </c>
      <c r="B39" s="9" t="s">
        <v>524</v>
      </c>
      <c r="C39" s="9" t="s">
        <v>530</v>
      </c>
      <c r="D39" s="9" t="s">
        <v>521</v>
      </c>
      <c r="E39" s="9">
        <v>1</v>
      </c>
      <c r="F39" s="9">
        <v>1</v>
      </c>
      <c r="G39" s="9" t="s">
        <v>545</v>
      </c>
      <c r="H39" s="10" t="s">
        <v>67</v>
      </c>
      <c r="I39" s="10" t="s">
        <v>291</v>
      </c>
      <c r="J39" s="9" t="s">
        <v>528</v>
      </c>
      <c r="K39" s="10" t="s">
        <v>479</v>
      </c>
      <c r="L39" s="10"/>
    </row>
    <row r="40" spans="1:12" s="13" customFormat="1" ht="19.5">
      <c r="A40" s="9">
        <v>38</v>
      </c>
      <c r="B40" s="9" t="s">
        <v>524</v>
      </c>
      <c r="C40" s="9" t="s">
        <v>530</v>
      </c>
      <c r="D40" s="9" t="s">
        <v>521</v>
      </c>
      <c r="E40" s="9">
        <v>1</v>
      </c>
      <c r="F40" s="9">
        <v>1</v>
      </c>
      <c r="G40" s="9" t="s">
        <v>545</v>
      </c>
      <c r="H40" s="10" t="s">
        <v>68</v>
      </c>
      <c r="I40" s="10" t="s">
        <v>292</v>
      </c>
      <c r="J40" s="9" t="s">
        <v>528</v>
      </c>
      <c r="K40" s="10" t="s">
        <v>479</v>
      </c>
      <c r="L40" s="10"/>
    </row>
    <row r="41" spans="1:12" s="13" customFormat="1" ht="19.5">
      <c r="A41" s="9">
        <v>39</v>
      </c>
      <c r="B41" s="9" t="s">
        <v>524</v>
      </c>
      <c r="C41" s="9" t="s">
        <v>530</v>
      </c>
      <c r="D41" s="9" t="s">
        <v>521</v>
      </c>
      <c r="E41" s="9">
        <v>1</v>
      </c>
      <c r="F41" s="9">
        <v>1</v>
      </c>
      <c r="G41" s="9" t="s">
        <v>558</v>
      </c>
      <c r="H41" s="10" t="s">
        <v>69</v>
      </c>
      <c r="I41" s="10" t="s">
        <v>293</v>
      </c>
      <c r="J41" s="9" t="s">
        <v>528</v>
      </c>
      <c r="K41" s="10" t="s">
        <v>479</v>
      </c>
      <c r="L41" s="10"/>
    </row>
    <row r="42" spans="1:12" s="13" customFormat="1" ht="19.5">
      <c r="A42" s="9">
        <v>40</v>
      </c>
      <c r="B42" s="9" t="s">
        <v>524</v>
      </c>
      <c r="C42" s="9" t="s">
        <v>530</v>
      </c>
      <c r="D42" s="9" t="s">
        <v>521</v>
      </c>
      <c r="E42" s="9">
        <v>1</v>
      </c>
      <c r="F42" s="9">
        <v>1</v>
      </c>
      <c r="G42" s="9" t="s">
        <v>558</v>
      </c>
      <c r="H42" s="10" t="s">
        <v>70</v>
      </c>
      <c r="I42" s="10" t="s">
        <v>293</v>
      </c>
      <c r="J42" s="9" t="s">
        <v>528</v>
      </c>
      <c r="K42" s="10" t="s">
        <v>293</v>
      </c>
      <c r="L42" s="10"/>
    </row>
    <row r="43" spans="1:12" s="13" customFormat="1" ht="19.5">
      <c r="A43" s="9">
        <v>41</v>
      </c>
      <c r="B43" s="9" t="s">
        <v>524</v>
      </c>
      <c r="C43" s="9" t="s">
        <v>515</v>
      </c>
      <c r="D43" s="9" t="s">
        <v>521</v>
      </c>
      <c r="E43" s="9">
        <v>1</v>
      </c>
      <c r="F43" s="9">
        <v>4</v>
      </c>
      <c r="G43" s="9" t="s">
        <v>562</v>
      </c>
      <c r="H43" s="10" t="s">
        <v>71</v>
      </c>
      <c r="I43" s="10" t="s">
        <v>294</v>
      </c>
      <c r="J43" s="9" t="s">
        <v>529</v>
      </c>
      <c r="K43" s="10" t="s">
        <v>294</v>
      </c>
      <c r="L43" s="10"/>
    </row>
    <row r="44" spans="1:12" s="13" customFormat="1" ht="19.5">
      <c r="A44" s="9">
        <v>42</v>
      </c>
      <c r="B44" s="9" t="s">
        <v>524</v>
      </c>
      <c r="C44" s="9" t="s">
        <v>530</v>
      </c>
      <c r="D44" s="9" t="s">
        <v>521</v>
      </c>
      <c r="E44" s="9">
        <v>1</v>
      </c>
      <c r="F44" s="9">
        <v>5</v>
      </c>
      <c r="G44" s="9" t="s">
        <v>568</v>
      </c>
      <c r="H44" s="10" t="s">
        <v>72</v>
      </c>
      <c r="I44" s="10" t="s">
        <v>295</v>
      </c>
      <c r="J44" s="9" t="s">
        <v>528</v>
      </c>
      <c r="K44" s="10" t="s">
        <v>295</v>
      </c>
      <c r="L44" s="10"/>
    </row>
    <row r="45" spans="1:12" s="13" customFormat="1" ht="19.5">
      <c r="A45" s="9">
        <v>43</v>
      </c>
      <c r="B45" s="9" t="s">
        <v>524</v>
      </c>
      <c r="C45" s="9" t="s">
        <v>530</v>
      </c>
      <c r="D45" s="9" t="s">
        <v>521</v>
      </c>
      <c r="E45" s="9">
        <v>1</v>
      </c>
      <c r="F45" s="9">
        <v>1</v>
      </c>
      <c r="G45" s="9" t="s">
        <v>558</v>
      </c>
      <c r="H45" s="10" t="s">
        <v>73</v>
      </c>
      <c r="I45" s="10" t="s">
        <v>296</v>
      </c>
      <c r="J45" s="9" t="s">
        <v>528</v>
      </c>
      <c r="K45" s="10" t="s">
        <v>296</v>
      </c>
      <c r="L45" s="10"/>
    </row>
    <row r="46" spans="1:12" s="13" customFormat="1" ht="19.5">
      <c r="A46" s="9">
        <v>44</v>
      </c>
      <c r="B46" s="9" t="s">
        <v>524</v>
      </c>
      <c r="C46" s="9" t="s">
        <v>515</v>
      </c>
      <c r="D46" s="9" t="s">
        <v>521</v>
      </c>
      <c r="E46" s="9">
        <v>1</v>
      </c>
      <c r="F46" s="9">
        <v>3</v>
      </c>
      <c r="G46" s="9" t="s">
        <v>558</v>
      </c>
      <c r="H46" s="10" t="s">
        <v>74</v>
      </c>
      <c r="I46" s="10" t="s">
        <v>297</v>
      </c>
      <c r="J46" s="9" t="s">
        <v>529</v>
      </c>
      <c r="K46" s="10" t="s">
        <v>297</v>
      </c>
      <c r="L46" s="10"/>
    </row>
    <row r="47" spans="1:12" s="13" customFormat="1" ht="19.5">
      <c r="A47" s="9">
        <v>45</v>
      </c>
      <c r="B47" s="9" t="s">
        <v>524</v>
      </c>
      <c r="C47" s="9" t="s">
        <v>515</v>
      </c>
      <c r="D47" s="9" t="s">
        <v>521</v>
      </c>
      <c r="E47" s="9">
        <v>1</v>
      </c>
      <c r="F47" s="9">
        <v>1</v>
      </c>
      <c r="G47" s="9" t="s">
        <v>558</v>
      </c>
      <c r="H47" s="10" t="s">
        <v>74</v>
      </c>
      <c r="I47" s="10" t="s">
        <v>298</v>
      </c>
      <c r="J47" s="9" t="s">
        <v>529</v>
      </c>
      <c r="K47" s="10" t="s">
        <v>298</v>
      </c>
      <c r="L47" s="10"/>
    </row>
    <row r="48" spans="1:12" s="13" customFormat="1" ht="19.5">
      <c r="A48" s="9">
        <v>46</v>
      </c>
      <c r="B48" s="9" t="s">
        <v>524</v>
      </c>
      <c r="C48" s="9" t="s">
        <v>530</v>
      </c>
      <c r="D48" s="9" t="s">
        <v>521</v>
      </c>
      <c r="E48" s="9">
        <v>1</v>
      </c>
      <c r="F48" s="9">
        <v>1</v>
      </c>
      <c r="G48" s="9" t="s">
        <v>566</v>
      </c>
      <c r="H48" s="10" t="s">
        <v>75</v>
      </c>
      <c r="I48" s="10" t="s">
        <v>299</v>
      </c>
      <c r="J48" s="9" t="s">
        <v>529</v>
      </c>
      <c r="K48" s="10" t="s">
        <v>299</v>
      </c>
      <c r="L48" s="10"/>
    </row>
    <row r="49" spans="1:12" s="13" customFormat="1" ht="19.5">
      <c r="A49" s="9">
        <v>47</v>
      </c>
      <c r="B49" s="9" t="s">
        <v>524</v>
      </c>
      <c r="C49" s="9" t="s">
        <v>515</v>
      </c>
      <c r="D49" s="9" t="s">
        <v>521</v>
      </c>
      <c r="E49" s="9">
        <v>1</v>
      </c>
      <c r="F49" s="9">
        <v>1</v>
      </c>
      <c r="G49" s="9" t="s">
        <v>565</v>
      </c>
      <c r="H49" s="10" t="s">
        <v>76</v>
      </c>
      <c r="I49" s="10" t="s">
        <v>300</v>
      </c>
      <c r="J49" s="9" t="s">
        <v>529</v>
      </c>
      <c r="K49" s="10" t="s">
        <v>300</v>
      </c>
      <c r="L49" s="10"/>
    </row>
    <row r="50" spans="1:12" s="13" customFormat="1" ht="19.5">
      <c r="A50" s="9">
        <v>48</v>
      </c>
      <c r="B50" s="9" t="s">
        <v>524</v>
      </c>
      <c r="C50" s="9" t="s">
        <v>515</v>
      </c>
      <c r="D50" s="9" t="s">
        <v>521</v>
      </c>
      <c r="E50" s="9">
        <v>2</v>
      </c>
      <c r="F50" s="9">
        <v>4</v>
      </c>
      <c r="G50" s="9" t="s">
        <v>565</v>
      </c>
      <c r="H50" s="10" t="s">
        <v>77</v>
      </c>
      <c r="I50" s="10" t="s">
        <v>301</v>
      </c>
      <c r="J50" s="9" t="s">
        <v>529</v>
      </c>
      <c r="K50" s="10" t="s">
        <v>301</v>
      </c>
      <c r="L50" s="10"/>
    </row>
    <row r="51" spans="1:12" s="13" customFormat="1" ht="19.5">
      <c r="A51" s="9">
        <v>49</v>
      </c>
      <c r="B51" s="9" t="s">
        <v>523</v>
      </c>
      <c r="C51" s="9" t="s">
        <v>527</v>
      </c>
      <c r="D51" s="9" t="s">
        <v>521</v>
      </c>
      <c r="E51" s="9">
        <v>3</v>
      </c>
      <c r="F51" s="9">
        <v>3</v>
      </c>
      <c r="G51" s="9" t="s">
        <v>563</v>
      </c>
      <c r="H51" s="10" t="s">
        <v>78</v>
      </c>
      <c r="I51" s="10" t="s">
        <v>302</v>
      </c>
      <c r="J51" s="9" t="s">
        <v>528</v>
      </c>
      <c r="K51" s="10" t="s">
        <v>302</v>
      </c>
      <c r="L51" s="10"/>
    </row>
    <row r="52" spans="1:12" s="13" customFormat="1" ht="19.5">
      <c r="A52" s="9">
        <v>50</v>
      </c>
      <c r="B52" s="9" t="s">
        <v>524</v>
      </c>
      <c r="C52" s="9" t="s">
        <v>530</v>
      </c>
      <c r="D52" s="9" t="s">
        <v>521</v>
      </c>
      <c r="E52" s="9">
        <v>1</v>
      </c>
      <c r="F52" s="9">
        <v>1</v>
      </c>
      <c r="G52" s="9" t="s">
        <v>563</v>
      </c>
      <c r="H52" s="10" t="s">
        <v>79</v>
      </c>
      <c r="I52" s="10" t="s">
        <v>303</v>
      </c>
      <c r="J52" s="9" t="s">
        <v>528</v>
      </c>
      <c r="K52" s="10" t="s">
        <v>303</v>
      </c>
      <c r="L52" s="10"/>
    </row>
    <row r="53" spans="1:12" s="13" customFormat="1" ht="19.5">
      <c r="A53" s="9">
        <v>51</v>
      </c>
      <c r="B53" s="9" t="s">
        <v>524</v>
      </c>
      <c r="C53" s="9" t="s">
        <v>515</v>
      </c>
      <c r="D53" s="9" t="s">
        <v>521</v>
      </c>
      <c r="E53" s="9">
        <v>1</v>
      </c>
      <c r="F53" s="9">
        <v>2</v>
      </c>
      <c r="G53" s="9" t="s">
        <v>547</v>
      </c>
      <c r="H53" s="10" t="s">
        <v>80</v>
      </c>
      <c r="I53" s="10" t="s">
        <v>304</v>
      </c>
      <c r="J53" s="9" t="s">
        <v>529</v>
      </c>
      <c r="K53" s="10" t="s">
        <v>304</v>
      </c>
      <c r="L53" s="10"/>
    </row>
    <row r="54" spans="1:12" s="13" customFormat="1" ht="19.5">
      <c r="A54" s="9">
        <v>52</v>
      </c>
      <c r="B54" s="9" t="s">
        <v>524</v>
      </c>
      <c r="C54" s="9" t="s">
        <v>515</v>
      </c>
      <c r="D54" s="9" t="s">
        <v>521</v>
      </c>
      <c r="E54" s="9">
        <v>2</v>
      </c>
      <c r="F54" s="9">
        <v>2</v>
      </c>
      <c r="G54" s="9" t="s">
        <v>571</v>
      </c>
      <c r="H54" s="10" t="s">
        <v>81</v>
      </c>
      <c r="I54" s="10" t="s">
        <v>305</v>
      </c>
      <c r="J54" s="9" t="s">
        <v>529</v>
      </c>
      <c r="K54" s="10" t="s">
        <v>305</v>
      </c>
      <c r="L54" s="10"/>
    </row>
    <row r="55" spans="1:12" s="13" customFormat="1" ht="19.5">
      <c r="A55" s="9">
        <v>53</v>
      </c>
      <c r="B55" s="9" t="s">
        <v>524</v>
      </c>
      <c r="C55" s="9" t="s">
        <v>515</v>
      </c>
      <c r="D55" s="9" t="s">
        <v>521</v>
      </c>
      <c r="E55" s="9">
        <v>2</v>
      </c>
      <c r="F55" s="9">
        <v>2</v>
      </c>
      <c r="G55" s="9" t="s">
        <v>547</v>
      </c>
      <c r="H55" s="10" t="s">
        <v>82</v>
      </c>
      <c r="I55" s="10" t="s">
        <v>306</v>
      </c>
      <c r="J55" s="9" t="s">
        <v>529</v>
      </c>
      <c r="K55" s="10" t="s">
        <v>306</v>
      </c>
      <c r="L55" s="10"/>
    </row>
    <row r="56" spans="1:12" s="13" customFormat="1" ht="19.5">
      <c r="A56" s="9">
        <v>54</v>
      </c>
      <c r="B56" s="9" t="s">
        <v>524</v>
      </c>
      <c r="C56" s="9" t="s">
        <v>530</v>
      </c>
      <c r="D56" s="9" t="s">
        <v>522</v>
      </c>
      <c r="E56" s="9">
        <v>2</v>
      </c>
      <c r="F56" s="9">
        <v>2</v>
      </c>
      <c r="G56" s="9" t="s">
        <v>562</v>
      </c>
      <c r="H56" s="10" t="s">
        <v>83</v>
      </c>
      <c r="I56" s="10" t="s">
        <v>307</v>
      </c>
      <c r="J56" s="9" t="s">
        <v>528</v>
      </c>
      <c r="K56" s="10" t="s">
        <v>307</v>
      </c>
      <c r="L56" s="10"/>
    </row>
    <row r="57" spans="1:12" s="13" customFormat="1" ht="19.5">
      <c r="A57" s="9">
        <v>55</v>
      </c>
      <c r="B57" s="9" t="s">
        <v>524</v>
      </c>
      <c r="C57" s="9" t="s">
        <v>515</v>
      </c>
      <c r="D57" s="9" t="s">
        <v>521</v>
      </c>
      <c r="E57" s="9">
        <v>3</v>
      </c>
      <c r="F57" s="9">
        <v>3</v>
      </c>
      <c r="G57" s="9" t="s">
        <v>562</v>
      </c>
      <c r="H57" s="10" t="s">
        <v>84</v>
      </c>
      <c r="I57" s="10" t="s">
        <v>308</v>
      </c>
      <c r="J57" s="9" t="s">
        <v>529</v>
      </c>
      <c r="K57" s="10" t="s">
        <v>308</v>
      </c>
      <c r="L57" s="10"/>
    </row>
    <row r="58" spans="1:12" s="13" customFormat="1" ht="19.5">
      <c r="A58" s="9">
        <v>56</v>
      </c>
      <c r="B58" s="9" t="s">
        <v>524</v>
      </c>
      <c r="C58" s="9" t="s">
        <v>530</v>
      </c>
      <c r="D58" s="9" t="s">
        <v>521</v>
      </c>
      <c r="E58" s="9">
        <v>1</v>
      </c>
      <c r="F58" s="9">
        <v>3</v>
      </c>
      <c r="G58" s="9" t="s">
        <v>557</v>
      </c>
      <c r="H58" s="10" t="s">
        <v>85</v>
      </c>
      <c r="I58" s="10" t="s">
        <v>309</v>
      </c>
      <c r="J58" s="9" t="s">
        <v>528</v>
      </c>
      <c r="K58" s="10" t="s">
        <v>309</v>
      </c>
      <c r="L58" s="10"/>
    </row>
    <row r="59" spans="1:12" s="13" customFormat="1" ht="19.5">
      <c r="A59" s="9">
        <v>57</v>
      </c>
      <c r="B59" s="9" t="s">
        <v>524</v>
      </c>
      <c r="C59" s="9" t="s">
        <v>515</v>
      </c>
      <c r="D59" s="9" t="s">
        <v>521</v>
      </c>
      <c r="E59" s="9">
        <v>1</v>
      </c>
      <c r="F59" s="9">
        <v>1</v>
      </c>
      <c r="G59" s="9" t="s">
        <v>557</v>
      </c>
      <c r="H59" s="10" t="s">
        <v>86</v>
      </c>
      <c r="I59" s="10" t="s">
        <v>310</v>
      </c>
      <c r="J59" s="9" t="s">
        <v>528</v>
      </c>
      <c r="K59" s="10" t="s">
        <v>310</v>
      </c>
      <c r="L59" s="10"/>
    </row>
    <row r="60" spans="1:12" s="13" customFormat="1" ht="19.5">
      <c r="A60" s="9">
        <v>58</v>
      </c>
      <c r="B60" s="9" t="s">
        <v>524</v>
      </c>
      <c r="C60" s="9" t="s">
        <v>530</v>
      </c>
      <c r="D60" s="9" t="s">
        <v>521</v>
      </c>
      <c r="E60" s="9">
        <v>1</v>
      </c>
      <c r="F60" s="9">
        <v>1</v>
      </c>
      <c r="G60" s="9" t="s">
        <v>549</v>
      </c>
      <c r="H60" s="10" t="s">
        <v>87</v>
      </c>
      <c r="I60" s="10" t="s">
        <v>311</v>
      </c>
      <c r="J60" s="9" t="s">
        <v>528</v>
      </c>
      <c r="K60" s="10" t="s">
        <v>480</v>
      </c>
      <c r="L60" s="10"/>
    </row>
    <row r="61" spans="1:12" s="13" customFormat="1" ht="19.5">
      <c r="A61" s="9">
        <v>59</v>
      </c>
      <c r="B61" s="9" t="s">
        <v>524</v>
      </c>
      <c r="C61" s="9" t="s">
        <v>515</v>
      </c>
      <c r="D61" s="9" t="s">
        <v>521</v>
      </c>
      <c r="E61" s="9">
        <v>2</v>
      </c>
      <c r="F61" s="9">
        <v>2</v>
      </c>
      <c r="G61" s="9" t="s">
        <v>571</v>
      </c>
      <c r="H61" s="10" t="s">
        <v>88</v>
      </c>
      <c r="I61" s="10" t="s">
        <v>312</v>
      </c>
      <c r="J61" s="9" t="s">
        <v>529</v>
      </c>
      <c r="K61" s="10" t="s">
        <v>312</v>
      </c>
      <c r="L61" s="10"/>
    </row>
    <row r="62" spans="1:12" s="13" customFormat="1" ht="19.5">
      <c r="A62" s="9">
        <v>60</v>
      </c>
      <c r="B62" s="9" t="s">
        <v>524</v>
      </c>
      <c r="C62" s="9" t="s">
        <v>515</v>
      </c>
      <c r="D62" s="9" t="s">
        <v>521</v>
      </c>
      <c r="E62" s="9">
        <v>2</v>
      </c>
      <c r="F62" s="9">
        <v>2</v>
      </c>
      <c r="G62" s="9" t="s">
        <v>571</v>
      </c>
      <c r="H62" s="10" t="s">
        <v>89</v>
      </c>
      <c r="I62" s="10" t="s">
        <v>313</v>
      </c>
      <c r="J62" s="9" t="s">
        <v>529</v>
      </c>
      <c r="K62" s="10" t="s">
        <v>481</v>
      </c>
      <c r="L62" s="10"/>
    </row>
    <row r="63" spans="1:12" s="13" customFormat="1" ht="19.5">
      <c r="A63" s="9">
        <v>61</v>
      </c>
      <c r="B63" s="9" t="s">
        <v>524</v>
      </c>
      <c r="C63" s="9" t="s">
        <v>530</v>
      </c>
      <c r="D63" s="9" t="s">
        <v>521</v>
      </c>
      <c r="E63" s="9">
        <v>1</v>
      </c>
      <c r="F63" s="9">
        <v>4</v>
      </c>
      <c r="G63" s="9" t="s">
        <v>555</v>
      </c>
      <c r="H63" s="10" t="s">
        <v>90</v>
      </c>
      <c r="I63" s="10" t="s">
        <v>314</v>
      </c>
      <c r="J63" s="9" t="s">
        <v>529</v>
      </c>
      <c r="K63" s="10" t="s">
        <v>314</v>
      </c>
      <c r="L63" s="10"/>
    </row>
    <row r="64" spans="1:12" s="13" customFormat="1" ht="19.5">
      <c r="A64" s="9">
        <v>62</v>
      </c>
      <c r="B64" s="9" t="s">
        <v>524</v>
      </c>
      <c r="C64" s="9" t="s">
        <v>530</v>
      </c>
      <c r="D64" s="9" t="s">
        <v>521</v>
      </c>
      <c r="E64" s="9">
        <v>1</v>
      </c>
      <c r="F64" s="9">
        <v>1</v>
      </c>
      <c r="G64" s="9" t="s">
        <v>557</v>
      </c>
      <c r="H64" s="10" t="s">
        <v>91</v>
      </c>
      <c r="I64" s="10" t="s">
        <v>315</v>
      </c>
      <c r="J64" s="9" t="s">
        <v>528</v>
      </c>
      <c r="K64" s="10" t="s">
        <v>315</v>
      </c>
      <c r="L64" s="10"/>
    </row>
    <row r="65" spans="1:12" s="13" customFormat="1" ht="19.5">
      <c r="A65" s="9">
        <v>63</v>
      </c>
      <c r="B65" s="9" t="s">
        <v>524</v>
      </c>
      <c r="C65" s="9" t="s">
        <v>515</v>
      </c>
      <c r="D65" s="9" t="s">
        <v>521</v>
      </c>
      <c r="E65" s="9">
        <v>1</v>
      </c>
      <c r="F65" s="9">
        <v>1</v>
      </c>
      <c r="G65" s="9" t="s">
        <v>547</v>
      </c>
      <c r="H65" s="10" t="s">
        <v>92</v>
      </c>
      <c r="I65" s="10" t="s">
        <v>316</v>
      </c>
      <c r="J65" s="9" t="s">
        <v>529</v>
      </c>
      <c r="K65" s="10" t="s">
        <v>316</v>
      </c>
      <c r="L65" s="10"/>
    </row>
    <row r="66" spans="1:12" s="13" customFormat="1" ht="19.5">
      <c r="A66" s="9">
        <v>64</v>
      </c>
      <c r="B66" s="9" t="s">
        <v>524</v>
      </c>
      <c r="C66" s="9" t="s">
        <v>530</v>
      </c>
      <c r="D66" s="9" t="s">
        <v>521</v>
      </c>
      <c r="E66" s="9">
        <v>1</v>
      </c>
      <c r="F66" s="9">
        <v>1</v>
      </c>
      <c r="G66" s="9" t="s">
        <v>558</v>
      </c>
      <c r="H66" s="10" t="s">
        <v>93</v>
      </c>
      <c r="I66" s="10" t="s">
        <v>317</v>
      </c>
      <c r="J66" s="9" t="s">
        <v>528</v>
      </c>
      <c r="K66" s="10" t="s">
        <v>317</v>
      </c>
      <c r="L66" s="10"/>
    </row>
    <row r="67" spans="1:12" s="13" customFormat="1" ht="19.5">
      <c r="A67" s="9">
        <v>65</v>
      </c>
      <c r="B67" s="9" t="s">
        <v>524</v>
      </c>
      <c r="C67" s="9" t="s">
        <v>515</v>
      </c>
      <c r="D67" s="9" t="s">
        <v>521</v>
      </c>
      <c r="E67" s="9">
        <v>1</v>
      </c>
      <c r="F67" s="9">
        <v>4</v>
      </c>
      <c r="G67" s="9" t="s">
        <v>569</v>
      </c>
      <c r="H67" s="10" t="s">
        <v>94</v>
      </c>
      <c r="I67" s="10" t="s">
        <v>318</v>
      </c>
      <c r="J67" s="9" t="s">
        <v>529</v>
      </c>
      <c r="K67" s="10" t="s">
        <v>318</v>
      </c>
      <c r="L67" s="10"/>
    </row>
    <row r="68" spans="1:12" s="13" customFormat="1" ht="19.5">
      <c r="A68" s="9">
        <v>66</v>
      </c>
      <c r="B68" s="9" t="s">
        <v>524</v>
      </c>
      <c r="C68" s="9" t="s">
        <v>530</v>
      </c>
      <c r="D68" s="9" t="s">
        <v>521</v>
      </c>
      <c r="E68" s="9">
        <v>1</v>
      </c>
      <c r="F68" s="9">
        <v>2</v>
      </c>
      <c r="G68" s="9" t="s">
        <v>574</v>
      </c>
      <c r="H68" s="10" t="s">
        <v>95</v>
      </c>
      <c r="I68" s="10" t="s">
        <v>319</v>
      </c>
      <c r="J68" s="9" t="s">
        <v>529</v>
      </c>
      <c r="K68" s="10" t="s">
        <v>319</v>
      </c>
      <c r="L68" s="10"/>
    </row>
    <row r="69" spans="1:12" s="13" customFormat="1" ht="19.5">
      <c r="A69" s="9">
        <v>67</v>
      </c>
      <c r="B69" s="9" t="s">
        <v>524</v>
      </c>
      <c r="C69" s="9" t="s">
        <v>515</v>
      </c>
      <c r="D69" s="9" t="s">
        <v>521</v>
      </c>
      <c r="E69" s="9">
        <v>1</v>
      </c>
      <c r="F69" s="9">
        <v>1</v>
      </c>
      <c r="G69" s="9" t="s">
        <v>571</v>
      </c>
      <c r="H69" s="10" t="s">
        <v>96</v>
      </c>
      <c r="I69" s="10" t="s">
        <v>320</v>
      </c>
      <c r="J69" s="9" t="s">
        <v>529</v>
      </c>
      <c r="K69" s="10" t="s">
        <v>320</v>
      </c>
      <c r="L69" s="10"/>
    </row>
    <row r="70" spans="1:12" s="13" customFormat="1" ht="19.5">
      <c r="A70" s="9">
        <v>68</v>
      </c>
      <c r="B70" s="9" t="s">
        <v>524</v>
      </c>
      <c r="C70" s="9" t="s">
        <v>515</v>
      </c>
      <c r="D70" s="9" t="s">
        <v>521</v>
      </c>
      <c r="E70" s="9">
        <v>1</v>
      </c>
      <c r="F70" s="9">
        <v>1</v>
      </c>
      <c r="G70" s="9" t="s">
        <v>557</v>
      </c>
      <c r="H70" s="10" t="s">
        <v>97</v>
      </c>
      <c r="I70" s="10" t="s">
        <v>321</v>
      </c>
      <c r="J70" s="9" t="s">
        <v>528</v>
      </c>
      <c r="K70" s="10" t="s">
        <v>321</v>
      </c>
      <c r="L70" s="10"/>
    </row>
    <row r="71" spans="1:12" s="13" customFormat="1" ht="19.5">
      <c r="A71" s="9">
        <v>69</v>
      </c>
      <c r="B71" s="9" t="s">
        <v>524</v>
      </c>
      <c r="C71" s="9" t="s">
        <v>515</v>
      </c>
      <c r="D71" s="9" t="s">
        <v>521</v>
      </c>
      <c r="E71" s="9">
        <v>1</v>
      </c>
      <c r="F71" s="9">
        <v>4</v>
      </c>
      <c r="G71" s="9" t="s">
        <v>549</v>
      </c>
      <c r="H71" s="10" t="s">
        <v>98</v>
      </c>
      <c r="I71" s="10" t="s">
        <v>322</v>
      </c>
      <c r="J71" s="9" t="s">
        <v>529</v>
      </c>
      <c r="K71" s="10" t="s">
        <v>322</v>
      </c>
      <c r="L71" s="10"/>
    </row>
    <row r="72" spans="1:12" s="13" customFormat="1" ht="19.5">
      <c r="A72" s="9">
        <v>70</v>
      </c>
      <c r="B72" s="9" t="s">
        <v>524</v>
      </c>
      <c r="C72" s="9" t="s">
        <v>530</v>
      </c>
      <c r="D72" s="9" t="s">
        <v>521</v>
      </c>
      <c r="E72" s="9">
        <v>1</v>
      </c>
      <c r="F72" s="9">
        <v>1</v>
      </c>
      <c r="G72" s="9" t="s">
        <v>569</v>
      </c>
      <c r="H72" s="10" t="s">
        <v>99</v>
      </c>
      <c r="I72" s="10" t="s">
        <v>323</v>
      </c>
      <c r="J72" s="9" t="s">
        <v>528</v>
      </c>
      <c r="K72" s="10" t="s">
        <v>323</v>
      </c>
      <c r="L72" s="10"/>
    </row>
    <row r="73" spans="1:12" s="13" customFormat="1" ht="19.5">
      <c r="A73" s="9">
        <v>71</v>
      </c>
      <c r="B73" s="9" t="s">
        <v>524</v>
      </c>
      <c r="C73" s="9" t="s">
        <v>530</v>
      </c>
      <c r="D73" s="9" t="s">
        <v>521</v>
      </c>
      <c r="E73" s="9">
        <v>1</v>
      </c>
      <c r="F73" s="9">
        <v>1</v>
      </c>
      <c r="G73" s="9" t="s">
        <v>567</v>
      </c>
      <c r="H73" s="10" t="s">
        <v>100</v>
      </c>
      <c r="I73" s="10" t="s">
        <v>324</v>
      </c>
      <c r="J73" s="9" t="s">
        <v>528</v>
      </c>
      <c r="K73" s="10" t="s">
        <v>324</v>
      </c>
      <c r="L73" s="10"/>
    </row>
    <row r="74" spans="1:12" s="13" customFormat="1" ht="19.5">
      <c r="A74" s="9">
        <v>72</v>
      </c>
      <c r="B74" s="9" t="s">
        <v>524</v>
      </c>
      <c r="C74" s="9" t="s">
        <v>515</v>
      </c>
      <c r="D74" s="9" t="s">
        <v>521</v>
      </c>
      <c r="E74" s="9">
        <v>1</v>
      </c>
      <c r="F74" s="9">
        <v>4</v>
      </c>
      <c r="G74" s="9" t="s">
        <v>562</v>
      </c>
      <c r="H74" s="10" t="s">
        <v>101</v>
      </c>
      <c r="I74" s="10" t="s">
        <v>325</v>
      </c>
      <c r="J74" s="9" t="s">
        <v>529</v>
      </c>
      <c r="K74" s="10" t="s">
        <v>325</v>
      </c>
      <c r="L74" s="10"/>
    </row>
    <row r="75" spans="1:12" s="13" customFormat="1" ht="19.5">
      <c r="A75" s="9">
        <v>73</v>
      </c>
      <c r="B75" s="9" t="s">
        <v>524</v>
      </c>
      <c r="C75" s="9" t="s">
        <v>515</v>
      </c>
      <c r="D75" s="9" t="s">
        <v>521</v>
      </c>
      <c r="E75" s="9">
        <v>4</v>
      </c>
      <c r="F75" s="9">
        <v>24</v>
      </c>
      <c r="G75" s="9" t="s">
        <v>562</v>
      </c>
      <c r="H75" s="10" t="s">
        <v>102</v>
      </c>
      <c r="I75" s="10" t="s">
        <v>482</v>
      </c>
      <c r="J75" s="9" t="s">
        <v>529</v>
      </c>
      <c r="K75" s="10" t="s">
        <v>482</v>
      </c>
      <c r="L75" s="10"/>
    </row>
    <row r="76" spans="1:12" s="13" customFormat="1" ht="19.5">
      <c r="A76" s="9">
        <v>74</v>
      </c>
      <c r="B76" s="9" t="s">
        <v>523</v>
      </c>
      <c r="C76" s="9" t="s">
        <v>518</v>
      </c>
      <c r="D76" s="9" t="s">
        <v>521</v>
      </c>
      <c r="E76" s="9">
        <v>1</v>
      </c>
      <c r="F76" s="9">
        <v>1</v>
      </c>
      <c r="G76" s="9" t="s">
        <v>565</v>
      </c>
      <c r="H76" s="10" t="s">
        <v>103</v>
      </c>
      <c r="I76" s="10" t="s">
        <v>537</v>
      </c>
      <c r="J76" s="9" t="s">
        <v>529</v>
      </c>
      <c r="K76" s="10" t="s">
        <v>537</v>
      </c>
      <c r="L76" s="10"/>
    </row>
    <row r="77" spans="1:12" s="13" customFormat="1" ht="19.5">
      <c r="A77" s="9">
        <v>75</v>
      </c>
      <c r="B77" s="9" t="s">
        <v>524</v>
      </c>
      <c r="C77" s="9" t="s">
        <v>530</v>
      </c>
      <c r="D77" s="9" t="s">
        <v>521</v>
      </c>
      <c r="E77" s="9">
        <v>1</v>
      </c>
      <c r="F77" s="9">
        <v>1</v>
      </c>
      <c r="G77" s="9" t="s">
        <v>543</v>
      </c>
      <c r="H77" s="10" t="s">
        <v>104</v>
      </c>
      <c r="I77" s="10" t="s">
        <v>326</v>
      </c>
      <c r="J77" s="9" t="s">
        <v>528</v>
      </c>
      <c r="K77" s="10" t="s">
        <v>326</v>
      </c>
      <c r="L77" s="10"/>
    </row>
    <row r="78" spans="1:12" s="13" customFormat="1" ht="19.5">
      <c r="A78" s="9">
        <v>76</v>
      </c>
      <c r="B78" s="9" t="s">
        <v>524</v>
      </c>
      <c r="C78" s="9" t="s">
        <v>530</v>
      </c>
      <c r="D78" s="9" t="s">
        <v>521</v>
      </c>
      <c r="E78" s="9">
        <v>2</v>
      </c>
      <c r="F78" s="9">
        <v>2</v>
      </c>
      <c r="G78" s="9" t="s">
        <v>557</v>
      </c>
      <c r="H78" s="10" t="s">
        <v>105</v>
      </c>
      <c r="I78" s="10" t="s">
        <v>327</v>
      </c>
      <c r="J78" s="9" t="s">
        <v>528</v>
      </c>
      <c r="K78" s="10" t="s">
        <v>327</v>
      </c>
      <c r="L78" s="10"/>
    </row>
    <row r="79" spans="1:12" s="13" customFormat="1" ht="19.5">
      <c r="A79" s="9">
        <v>77</v>
      </c>
      <c r="B79" s="9" t="s">
        <v>523</v>
      </c>
      <c r="C79" s="9" t="s">
        <v>527</v>
      </c>
      <c r="D79" s="9" t="s">
        <v>521</v>
      </c>
      <c r="E79" s="9">
        <v>5</v>
      </c>
      <c r="F79" s="9">
        <v>10</v>
      </c>
      <c r="G79" s="9" t="s">
        <v>549</v>
      </c>
      <c r="H79" s="10" t="s">
        <v>106</v>
      </c>
      <c r="I79" s="10" t="s">
        <v>328</v>
      </c>
      <c r="J79" s="9" t="s">
        <v>528</v>
      </c>
      <c r="K79" s="10" t="s">
        <v>328</v>
      </c>
      <c r="L79" s="10"/>
    </row>
    <row r="80" spans="1:12" s="13" customFormat="1" ht="19.5">
      <c r="A80" s="9">
        <v>78</v>
      </c>
      <c r="B80" s="9" t="s">
        <v>524</v>
      </c>
      <c r="C80" s="9" t="s">
        <v>515</v>
      </c>
      <c r="D80" s="9" t="s">
        <v>521</v>
      </c>
      <c r="E80" s="9">
        <v>1</v>
      </c>
      <c r="F80" s="9">
        <v>2</v>
      </c>
      <c r="G80" s="9" t="s">
        <v>568</v>
      </c>
      <c r="H80" s="10" t="s">
        <v>107</v>
      </c>
      <c r="I80" s="10" t="s">
        <v>329</v>
      </c>
      <c r="J80" s="9" t="s">
        <v>529</v>
      </c>
      <c r="K80" s="10" t="s">
        <v>329</v>
      </c>
      <c r="L80" s="10"/>
    </row>
    <row r="81" spans="1:12" s="13" customFormat="1" ht="19.5">
      <c r="A81" s="9">
        <v>79</v>
      </c>
      <c r="B81" s="9" t="s">
        <v>524</v>
      </c>
      <c r="C81" s="9" t="s">
        <v>530</v>
      </c>
      <c r="D81" s="9" t="s">
        <v>521</v>
      </c>
      <c r="E81" s="9">
        <v>2</v>
      </c>
      <c r="F81" s="9">
        <v>4</v>
      </c>
      <c r="G81" s="9" t="s">
        <v>555</v>
      </c>
      <c r="H81" s="10" t="s">
        <v>108</v>
      </c>
      <c r="I81" s="10" t="s">
        <v>330</v>
      </c>
      <c r="J81" s="9" t="s">
        <v>528</v>
      </c>
      <c r="K81" s="10" t="s">
        <v>330</v>
      </c>
      <c r="L81" s="10"/>
    </row>
    <row r="82" spans="1:12" s="13" customFormat="1" ht="19.5">
      <c r="A82" s="9">
        <v>80</v>
      </c>
      <c r="B82" s="9" t="s">
        <v>524</v>
      </c>
      <c r="C82" s="9" t="s">
        <v>515</v>
      </c>
      <c r="D82" s="9" t="s">
        <v>521</v>
      </c>
      <c r="E82" s="9">
        <v>1</v>
      </c>
      <c r="F82" s="9">
        <v>1</v>
      </c>
      <c r="G82" s="9" t="s">
        <v>543</v>
      </c>
      <c r="H82" s="10" t="s">
        <v>109</v>
      </c>
      <c r="I82" s="10" t="s">
        <v>331</v>
      </c>
      <c r="J82" s="9" t="s">
        <v>529</v>
      </c>
      <c r="K82" s="10" t="s">
        <v>331</v>
      </c>
      <c r="L82" s="10"/>
    </row>
    <row r="83" spans="1:12" s="13" customFormat="1" ht="19.5">
      <c r="A83" s="9">
        <v>81</v>
      </c>
      <c r="B83" s="9" t="s">
        <v>524</v>
      </c>
      <c r="C83" s="9" t="s">
        <v>515</v>
      </c>
      <c r="D83" s="9" t="s">
        <v>521</v>
      </c>
      <c r="E83" s="9">
        <v>1</v>
      </c>
      <c r="F83" s="9">
        <v>2</v>
      </c>
      <c r="G83" s="9" t="s">
        <v>555</v>
      </c>
      <c r="H83" s="10" t="s">
        <v>110</v>
      </c>
      <c r="I83" s="10" t="s">
        <v>332</v>
      </c>
      <c r="J83" s="9" t="s">
        <v>529</v>
      </c>
      <c r="K83" s="10" t="s">
        <v>332</v>
      </c>
      <c r="L83" s="10"/>
    </row>
    <row r="84" spans="1:12" s="13" customFormat="1" ht="19.5">
      <c r="A84" s="9">
        <v>82</v>
      </c>
      <c r="B84" s="9" t="s">
        <v>524</v>
      </c>
      <c r="C84" s="9" t="s">
        <v>530</v>
      </c>
      <c r="D84" s="9" t="s">
        <v>521</v>
      </c>
      <c r="E84" s="9">
        <v>1</v>
      </c>
      <c r="F84" s="9">
        <v>5</v>
      </c>
      <c r="G84" s="9" t="s">
        <v>573</v>
      </c>
      <c r="H84" s="10" t="s">
        <v>111</v>
      </c>
      <c r="I84" s="10" t="s">
        <v>333</v>
      </c>
      <c r="J84" s="9" t="s">
        <v>528</v>
      </c>
      <c r="K84" s="10" t="s">
        <v>333</v>
      </c>
      <c r="L84" s="10"/>
    </row>
    <row r="85" spans="1:12" s="13" customFormat="1" ht="19.5">
      <c r="A85" s="9">
        <v>83</v>
      </c>
      <c r="B85" s="9" t="s">
        <v>524</v>
      </c>
      <c r="C85" s="9" t="s">
        <v>515</v>
      </c>
      <c r="D85" s="9" t="s">
        <v>521</v>
      </c>
      <c r="E85" s="9">
        <v>1</v>
      </c>
      <c r="F85" s="9">
        <v>1</v>
      </c>
      <c r="G85" s="9" t="s">
        <v>558</v>
      </c>
      <c r="H85" s="10" t="s">
        <v>112</v>
      </c>
      <c r="I85" s="10" t="s">
        <v>334</v>
      </c>
      <c r="J85" s="9" t="s">
        <v>529</v>
      </c>
      <c r="K85" s="10" t="s">
        <v>334</v>
      </c>
      <c r="L85" s="10"/>
    </row>
    <row r="86" spans="1:12" s="13" customFormat="1" ht="19.5">
      <c r="A86" s="9">
        <v>84</v>
      </c>
      <c r="B86" s="9" t="s">
        <v>524</v>
      </c>
      <c r="C86" s="9" t="s">
        <v>515</v>
      </c>
      <c r="D86" s="9" t="s">
        <v>521</v>
      </c>
      <c r="E86" s="9">
        <v>1</v>
      </c>
      <c r="F86" s="9">
        <v>1</v>
      </c>
      <c r="G86" s="9" t="s">
        <v>562</v>
      </c>
      <c r="H86" s="10" t="s">
        <v>113</v>
      </c>
      <c r="I86" s="10" t="s">
        <v>335</v>
      </c>
      <c r="J86" s="9" t="s">
        <v>529</v>
      </c>
      <c r="K86" s="10" t="s">
        <v>335</v>
      </c>
      <c r="L86" s="10"/>
    </row>
    <row r="87" spans="1:12" s="13" customFormat="1" ht="19.5">
      <c r="A87" s="9">
        <v>85</v>
      </c>
      <c r="B87" s="9" t="s">
        <v>524</v>
      </c>
      <c r="C87" s="9" t="s">
        <v>515</v>
      </c>
      <c r="D87" s="9" t="s">
        <v>521</v>
      </c>
      <c r="E87" s="9">
        <v>1</v>
      </c>
      <c r="F87" s="9">
        <v>1</v>
      </c>
      <c r="G87" s="9" t="s">
        <v>565</v>
      </c>
      <c r="H87" s="10" t="s">
        <v>114</v>
      </c>
      <c r="I87" s="10" t="s">
        <v>336</v>
      </c>
      <c r="J87" s="9" t="s">
        <v>529</v>
      </c>
      <c r="K87" s="10" t="s">
        <v>336</v>
      </c>
      <c r="L87" s="10"/>
    </row>
    <row r="88" spans="1:12" s="13" customFormat="1" ht="19.5">
      <c r="A88" s="9">
        <v>86</v>
      </c>
      <c r="B88" s="9" t="s">
        <v>523</v>
      </c>
      <c r="C88" s="9" t="s">
        <v>516</v>
      </c>
      <c r="D88" s="9" t="s">
        <v>522</v>
      </c>
      <c r="E88" s="9">
        <v>1</v>
      </c>
      <c r="F88" s="9">
        <v>2</v>
      </c>
      <c r="G88" s="9" t="s">
        <v>565</v>
      </c>
      <c r="H88" s="10" t="s">
        <v>115</v>
      </c>
      <c r="I88" s="10" t="s">
        <v>337</v>
      </c>
      <c r="J88" s="9" t="s">
        <v>528</v>
      </c>
      <c r="K88" s="10" t="s">
        <v>483</v>
      </c>
      <c r="L88" s="10"/>
    </row>
    <row r="89" spans="1:12" s="13" customFormat="1" ht="19.5">
      <c r="A89" s="9">
        <v>87</v>
      </c>
      <c r="B89" s="9" t="s">
        <v>523</v>
      </c>
      <c r="C89" s="9" t="s">
        <v>516</v>
      </c>
      <c r="D89" s="9" t="s">
        <v>522</v>
      </c>
      <c r="E89" s="9">
        <v>1</v>
      </c>
      <c r="F89" s="9">
        <v>2</v>
      </c>
      <c r="G89" s="9" t="s">
        <v>551</v>
      </c>
      <c r="H89" s="10" t="s">
        <v>116</v>
      </c>
      <c r="I89" s="10" t="s">
        <v>338</v>
      </c>
      <c r="J89" s="9" t="s">
        <v>528</v>
      </c>
      <c r="K89" s="10" t="s">
        <v>483</v>
      </c>
      <c r="L89" s="10"/>
    </row>
    <row r="90" spans="1:12" s="13" customFormat="1" ht="19.5">
      <c r="A90" s="9">
        <v>88</v>
      </c>
      <c r="B90" s="9" t="s">
        <v>524</v>
      </c>
      <c r="C90" s="9" t="s">
        <v>519</v>
      </c>
      <c r="D90" s="9" t="s">
        <v>521</v>
      </c>
      <c r="E90" s="9">
        <v>1</v>
      </c>
      <c r="F90" s="9">
        <v>3</v>
      </c>
      <c r="G90" s="9" t="s">
        <v>551</v>
      </c>
      <c r="H90" s="10" t="s">
        <v>64</v>
      </c>
      <c r="I90" s="10" t="s">
        <v>339</v>
      </c>
      <c r="J90" s="9" t="s">
        <v>528</v>
      </c>
      <c r="K90" s="10" t="s">
        <v>339</v>
      </c>
      <c r="L90" s="10"/>
    </row>
    <row r="91" spans="1:12" s="13" customFormat="1" ht="19.5">
      <c r="A91" s="9">
        <v>89</v>
      </c>
      <c r="B91" s="9" t="s">
        <v>524</v>
      </c>
      <c r="C91" s="9" t="s">
        <v>519</v>
      </c>
      <c r="D91" s="9" t="s">
        <v>521</v>
      </c>
      <c r="E91" s="9">
        <v>1</v>
      </c>
      <c r="F91" s="9">
        <v>1</v>
      </c>
      <c r="G91" s="9" t="s">
        <v>543</v>
      </c>
      <c r="H91" s="10" t="s">
        <v>117</v>
      </c>
      <c r="I91" s="10" t="s">
        <v>340</v>
      </c>
      <c r="J91" s="9" t="s">
        <v>528</v>
      </c>
      <c r="K91" s="10" t="s">
        <v>340</v>
      </c>
      <c r="L91" s="10"/>
    </row>
    <row r="92" spans="1:12" s="13" customFormat="1" ht="19.5">
      <c r="A92" s="9">
        <v>90</v>
      </c>
      <c r="B92" s="9" t="s">
        <v>525</v>
      </c>
      <c r="C92" s="9" t="s">
        <v>530</v>
      </c>
      <c r="D92" s="9" t="s">
        <v>521</v>
      </c>
      <c r="E92" s="9">
        <v>3</v>
      </c>
      <c r="F92" s="9">
        <v>3</v>
      </c>
      <c r="G92" s="9" t="s">
        <v>547</v>
      </c>
      <c r="H92" s="10" t="s">
        <v>118</v>
      </c>
      <c r="I92" s="10" t="s">
        <v>341</v>
      </c>
      <c r="J92" s="9" t="s">
        <v>529</v>
      </c>
      <c r="K92" s="10" t="s">
        <v>341</v>
      </c>
      <c r="L92" s="10"/>
    </row>
    <row r="93" spans="1:12" s="13" customFormat="1" ht="19.5">
      <c r="A93" s="9">
        <v>91</v>
      </c>
      <c r="B93" s="9" t="s">
        <v>523</v>
      </c>
      <c r="C93" s="9" t="s">
        <v>516</v>
      </c>
      <c r="D93" s="9" t="s">
        <v>521</v>
      </c>
      <c r="E93" s="9">
        <v>2</v>
      </c>
      <c r="F93" s="9">
        <v>2</v>
      </c>
      <c r="G93" s="9" t="s">
        <v>551</v>
      </c>
      <c r="H93" s="10" t="s">
        <v>119</v>
      </c>
      <c r="I93" s="10" t="s">
        <v>342</v>
      </c>
      <c r="J93" s="9" t="s">
        <v>528</v>
      </c>
      <c r="K93" s="10" t="s">
        <v>342</v>
      </c>
      <c r="L93" s="10"/>
    </row>
    <row r="94" spans="1:12" s="13" customFormat="1" ht="19.5">
      <c r="A94" s="9">
        <v>92</v>
      </c>
      <c r="B94" s="9" t="s">
        <v>523</v>
      </c>
      <c r="C94" s="9" t="s">
        <v>516</v>
      </c>
      <c r="D94" s="9" t="s">
        <v>521</v>
      </c>
      <c r="E94" s="9">
        <v>2</v>
      </c>
      <c r="F94" s="9">
        <v>2</v>
      </c>
      <c r="G94" s="9" t="s">
        <v>551</v>
      </c>
      <c r="H94" s="10" t="s">
        <v>119</v>
      </c>
      <c r="I94" s="10" t="s">
        <v>342</v>
      </c>
      <c r="J94" s="9" t="s">
        <v>528</v>
      </c>
      <c r="K94" s="10" t="s">
        <v>484</v>
      </c>
      <c r="L94" s="10"/>
    </row>
    <row r="95" spans="1:12" s="13" customFormat="1" ht="19.5">
      <c r="A95" s="9">
        <v>93</v>
      </c>
      <c r="B95" s="9" t="s">
        <v>523</v>
      </c>
      <c r="C95" s="9" t="s">
        <v>518</v>
      </c>
      <c r="D95" s="9" t="s">
        <v>521</v>
      </c>
      <c r="E95" s="9">
        <v>1</v>
      </c>
      <c r="F95" s="9">
        <v>2</v>
      </c>
      <c r="G95" s="9" t="s">
        <v>545</v>
      </c>
      <c r="H95" s="10" t="s">
        <v>120</v>
      </c>
      <c r="I95" s="10" t="s">
        <v>533</v>
      </c>
      <c r="J95" s="9" t="s">
        <v>529</v>
      </c>
      <c r="K95" s="10" t="s">
        <v>485</v>
      </c>
      <c r="L95" s="10"/>
    </row>
    <row r="96" spans="1:12" s="13" customFormat="1" ht="19.5">
      <c r="A96" s="9">
        <v>94</v>
      </c>
      <c r="B96" s="9" t="s">
        <v>523</v>
      </c>
      <c r="C96" s="9" t="s">
        <v>518</v>
      </c>
      <c r="D96" s="9" t="s">
        <v>521</v>
      </c>
      <c r="E96" s="9">
        <v>5</v>
      </c>
      <c r="F96" s="9">
        <v>5</v>
      </c>
      <c r="G96" s="9" t="s">
        <v>545</v>
      </c>
      <c r="H96" s="10" t="s">
        <v>121</v>
      </c>
      <c r="I96" s="10" t="s">
        <v>343</v>
      </c>
      <c r="J96" s="9" t="s">
        <v>529</v>
      </c>
      <c r="K96" s="10" t="s">
        <v>343</v>
      </c>
      <c r="L96" s="10"/>
    </row>
    <row r="97" spans="1:12" s="13" customFormat="1" ht="19.5">
      <c r="A97" s="9">
        <v>95</v>
      </c>
      <c r="B97" s="9" t="s">
        <v>523</v>
      </c>
      <c r="C97" s="9" t="s">
        <v>516</v>
      </c>
      <c r="D97" s="9" t="s">
        <v>521</v>
      </c>
      <c r="E97" s="9">
        <v>2</v>
      </c>
      <c r="F97" s="9">
        <v>2</v>
      </c>
      <c r="G97" s="9" t="s">
        <v>556</v>
      </c>
      <c r="H97" s="10" t="s">
        <v>122</v>
      </c>
      <c r="I97" s="10" t="s">
        <v>344</v>
      </c>
      <c r="J97" s="9" t="s">
        <v>529</v>
      </c>
      <c r="K97" s="10" t="s">
        <v>344</v>
      </c>
      <c r="L97" s="10"/>
    </row>
    <row r="98" spans="1:12" s="13" customFormat="1" ht="19.5">
      <c r="A98" s="9">
        <v>96</v>
      </c>
      <c r="B98" s="9" t="s">
        <v>523</v>
      </c>
      <c r="C98" s="9" t="s">
        <v>516</v>
      </c>
      <c r="D98" s="9" t="s">
        <v>521</v>
      </c>
      <c r="E98" s="9">
        <v>2</v>
      </c>
      <c r="F98" s="9">
        <v>2</v>
      </c>
      <c r="G98" s="9" t="s">
        <v>556</v>
      </c>
      <c r="H98" s="10" t="s">
        <v>123</v>
      </c>
      <c r="I98" s="10" t="s">
        <v>344</v>
      </c>
      <c r="J98" s="9" t="s">
        <v>529</v>
      </c>
      <c r="K98" s="10" t="s">
        <v>344</v>
      </c>
      <c r="L98" s="10"/>
    </row>
    <row r="99" spans="1:12" s="13" customFormat="1" ht="19.5">
      <c r="A99" s="9">
        <v>97</v>
      </c>
      <c r="B99" s="9" t="s">
        <v>523</v>
      </c>
      <c r="C99" s="9" t="s">
        <v>516</v>
      </c>
      <c r="D99" s="9" t="s">
        <v>521</v>
      </c>
      <c r="E99" s="9">
        <v>2</v>
      </c>
      <c r="F99" s="9">
        <v>2</v>
      </c>
      <c r="G99" s="9" t="s">
        <v>562</v>
      </c>
      <c r="H99" s="10" t="s">
        <v>124</v>
      </c>
      <c r="I99" s="10" t="s">
        <v>344</v>
      </c>
      <c r="J99" s="9" t="s">
        <v>529</v>
      </c>
      <c r="K99" s="10" t="s">
        <v>344</v>
      </c>
      <c r="L99" s="10"/>
    </row>
    <row r="100" spans="1:12" s="13" customFormat="1" ht="19.5">
      <c r="A100" s="9">
        <v>98</v>
      </c>
      <c r="B100" s="9" t="s">
        <v>523</v>
      </c>
      <c r="C100" s="9" t="s">
        <v>516</v>
      </c>
      <c r="D100" s="9" t="s">
        <v>521</v>
      </c>
      <c r="E100" s="9">
        <v>1</v>
      </c>
      <c r="F100" s="9">
        <v>2</v>
      </c>
      <c r="G100" s="9" t="s">
        <v>558</v>
      </c>
      <c r="H100" s="10" t="s">
        <v>125</v>
      </c>
      <c r="I100" s="10" t="s">
        <v>345</v>
      </c>
      <c r="J100" s="9" t="s">
        <v>529</v>
      </c>
      <c r="K100" s="10" t="s">
        <v>345</v>
      </c>
      <c r="L100" s="10"/>
    </row>
    <row r="101" spans="1:12" s="13" customFormat="1" ht="19.5">
      <c r="A101" s="9">
        <v>99</v>
      </c>
      <c r="B101" s="9" t="s">
        <v>524</v>
      </c>
      <c r="C101" s="9" t="s">
        <v>530</v>
      </c>
      <c r="D101" s="9" t="s">
        <v>521</v>
      </c>
      <c r="E101" s="9">
        <v>1</v>
      </c>
      <c r="F101" s="9">
        <v>2</v>
      </c>
      <c r="G101" s="9" t="s">
        <v>565</v>
      </c>
      <c r="H101" s="10" t="s">
        <v>126</v>
      </c>
      <c r="I101" s="10" t="s">
        <v>346</v>
      </c>
      <c r="J101" s="9" t="s">
        <v>529</v>
      </c>
      <c r="K101" s="10" t="s">
        <v>346</v>
      </c>
      <c r="L101" s="10"/>
    </row>
    <row r="102" spans="1:12" s="13" customFormat="1" ht="19.5">
      <c r="A102" s="9">
        <v>100</v>
      </c>
      <c r="B102" s="9" t="s">
        <v>524</v>
      </c>
      <c r="C102" s="9" t="s">
        <v>515</v>
      </c>
      <c r="D102" s="9" t="s">
        <v>521</v>
      </c>
      <c r="E102" s="9">
        <v>1</v>
      </c>
      <c r="F102" s="9">
        <v>1</v>
      </c>
      <c r="G102" s="9" t="s">
        <v>545</v>
      </c>
      <c r="H102" s="10" t="s">
        <v>127</v>
      </c>
      <c r="I102" s="10" t="s">
        <v>347</v>
      </c>
      <c r="J102" s="9" t="s">
        <v>529</v>
      </c>
      <c r="K102" s="10" t="s">
        <v>347</v>
      </c>
      <c r="L102" s="10"/>
    </row>
    <row r="103" spans="1:12" s="13" customFormat="1" ht="19.5">
      <c r="A103" s="9">
        <v>101</v>
      </c>
      <c r="B103" s="9" t="s">
        <v>524</v>
      </c>
      <c r="C103" s="9" t="s">
        <v>515</v>
      </c>
      <c r="D103" s="9" t="s">
        <v>521</v>
      </c>
      <c r="E103" s="9">
        <v>2</v>
      </c>
      <c r="F103" s="9">
        <v>4</v>
      </c>
      <c r="G103" s="9" t="s">
        <v>558</v>
      </c>
      <c r="H103" s="10" t="s">
        <v>128</v>
      </c>
      <c r="I103" s="10" t="s">
        <v>348</v>
      </c>
      <c r="J103" s="9" t="s">
        <v>529</v>
      </c>
      <c r="K103" s="10" t="s">
        <v>348</v>
      </c>
      <c r="L103" s="10"/>
    </row>
    <row r="104" spans="1:12" s="13" customFormat="1" ht="19.5">
      <c r="A104" s="9">
        <v>102</v>
      </c>
      <c r="B104" s="9" t="s">
        <v>523</v>
      </c>
      <c r="C104" s="9" t="s">
        <v>516</v>
      </c>
      <c r="D104" s="9" t="s">
        <v>521</v>
      </c>
      <c r="E104" s="9">
        <v>2</v>
      </c>
      <c r="F104" s="9">
        <v>2</v>
      </c>
      <c r="G104" s="9" t="s">
        <v>568</v>
      </c>
      <c r="H104" s="10" t="s">
        <v>129</v>
      </c>
      <c r="I104" s="10" t="s">
        <v>349</v>
      </c>
      <c r="J104" s="9" t="s">
        <v>529</v>
      </c>
      <c r="K104" s="10" t="s">
        <v>349</v>
      </c>
      <c r="L104" s="10"/>
    </row>
    <row r="105" spans="1:12" s="13" customFormat="1" ht="19.5">
      <c r="A105" s="9">
        <v>103</v>
      </c>
      <c r="B105" s="9" t="s">
        <v>523</v>
      </c>
      <c r="C105" s="9" t="s">
        <v>516</v>
      </c>
      <c r="D105" s="9" t="s">
        <v>521</v>
      </c>
      <c r="E105" s="9">
        <v>2</v>
      </c>
      <c r="F105" s="9">
        <v>8</v>
      </c>
      <c r="G105" s="9" t="s">
        <v>558</v>
      </c>
      <c r="H105" s="10" t="s">
        <v>130</v>
      </c>
      <c r="I105" s="10" t="s">
        <v>350</v>
      </c>
      <c r="J105" s="9" t="s">
        <v>529</v>
      </c>
      <c r="K105" s="10" t="s">
        <v>350</v>
      </c>
      <c r="L105" s="10"/>
    </row>
    <row r="106" spans="1:12" s="13" customFormat="1" ht="19.5">
      <c r="A106" s="9">
        <v>104</v>
      </c>
      <c r="B106" s="9" t="s">
        <v>523</v>
      </c>
      <c r="C106" s="9" t="s">
        <v>516</v>
      </c>
      <c r="D106" s="9" t="s">
        <v>521</v>
      </c>
      <c r="E106" s="9">
        <v>3</v>
      </c>
      <c r="F106" s="9">
        <v>3</v>
      </c>
      <c r="G106" s="9" t="s">
        <v>558</v>
      </c>
      <c r="H106" s="10" t="s">
        <v>130</v>
      </c>
      <c r="I106" s="10" t="s">
        <v>351</v>
      </c>
      <c r="J106" s="9" t="s">
        <v>529</v>
      </c>
      <c r="K106" s="10" t="s">
        <v>351</v>
      </c>
      <c r="L106" s="10"/>
    </row>
    <row r="107" spans="1:12" s="13" customFormat="1" ht="19.5">
      <c r="A107" s="9">
        <v>105</v>
      </c>
      <c r="B107" s="9" t="s">
        <v>523</v>
      </c>
      <c r="C107" s="9" t="s">
        <v>516</v>
      </c>
      <c r="D107" s="9" t="s">
        <v>521</v>
      </c>
      <c r="E107" s="9">
        <v>8</v>
      </c>
      <c r="F107" s="9">
        <v>8</v>
      </c>
      <c r="G107" s="9" t="s">
        <v>558</v>
      </c>
      <c r="H107" s="10" t="s">
        <v>130</v>
      </c>
      <c r="I107" s="10" t="s">
        <v>352</v>
      </c>
      <c r="J107" s="9" t="s">
        <v>529</v>
      </c>
      <c r="K107" s="10" t="s">
        <v>352</v>
      </c>
      <c r="L107" s="10"/>
    </row>
    <row r="108" spans="1:12" s="13" customFormat="1" ht="19.5">
      <c r="A108" s="9">
        <v>106</v>
      </c>
      <c r="B108" s="9" t="s">
        <v>524</v>
      </c>
      <c r="C108" s="9" t="s">
        <v>530</v>
      </c>
      <c r="D108" s="9" t="s">
        <v>521</v>
      </c>
      <c r="E108" s="9">
        <v>1</v>
      </c>
      <c r="F108" s="9">
        <v>5</v>
      </c>
      <c r="G108" s="9" t="s">
        <v>549</v>
      </c>
      <c r="H108" s="10" t="s">
        <v>131</v>
      </c>
      <c r="I108" s="10" t="s">
        <v>353</v>
      </c>
      <c r="J108" s="9" t="s">
        <v>528</v>
      </c>
      <c r="K108" s="10" t="s">
        <v>353</v>
      </c>
      <c r="L108" s="10"/>
    </row>
    <row r="109" spans="1:12" s="13" customFormat="1" ht="19.5">
      <c r="A109" s="9">
        <v>107</v>
      </c>
      <c r="B109" s="9" t="s">
        <v>524</v>
      </c>
      <c r="C109" s="9" t="s">
        <v>518</v>
      </c>
      <c r="D109" s="9" t="s">
        <v>521</v>
      </c>
      <c r="E109" s="9">
        <v>15</v>
      </c>
      <c r="F109" s="9">
        <v>15</v>
      </c>
      <c r="G109" s="9" t="s">
        <v>562</v>
      </c>
      <c r="H109" s="10" t="s">
        <v>132</v>
      </c>
      <c r="I109" s="10" t="s">
        <v>539</v>
      </c>
      <c r="J109" s="9" t="s">
        <v>529</v>
      </c>
      <c r="K109" s="10" t="s">
        <v>538</v>
      </c>
      <c r="L109" s="10"/>
    </row>
    <row r="110" spans="1:12" s="13" customFormat="1" ht="19.5">
      <c r="A110" s="9">
        <v>108</v>
      </c>
      <c r="B110" s="9" t="s">
        <v>524</v>
      </c>
      <c r="C110" s="9" t="s">
        <v>515</v>
      </c>
      <c r="D110" s="9" t="s">
        <v>521</v>
      </c>
      <c r="E110" s="9">
        <v>1</v>
      </c>
      <c r="F110" s="9">
        <v>1</v>
      </c>
      <c r="G110" s="9" t="s">
        <v>562</v>
      </c>
      <c r="H110" s="10" t="s">
        <v>133</v>
      </c>
      <c r="I110" s="10" t="s">
        <v>354</v>
      </c>
      <c r="J110" s="9" t="s">
        <v>529</v>
      </c>
      <c r="K110" s="10" t="s">
        <v>354</v>
      </c>
      <c r="L110" s="10"/>
    </row>
    <row r="111" spans="1:12" s="13" customFormat="1" ht="19.5">
      <c r="A111" s="9">
        <v>109</v>
      </c>
      <c r="B111" s="9" t="s">
        <v>524</v>
      </c>
      <c r="C111" s="9" t="s">
        <v>515</v>
      </c>
      <c r="D111" s="9" t="s">
        <v>521</v>
      </c>
      <c r="E111" s="9">
        <v>1</v>
      </c>
      <c r="F111" s="9">
        <v>1</v>
      </c>
      <c r="G111" s="9" t="s">
        <v>547</v>
      </c>
      <c r="H111" s="10" t="s">
        <v>134</v>
      </c>
      <c r="I111" s="10" t="s">
        <v>355</v>
      </c>
      <c r="J111" s="9" t="s">
        <v>529</v>
      </c>
      <c r="K111" s="10" t="s">
        <v>355</v>
      </c>
      <c r="L111" s="10"/>
    </row>
    <row r="112" spans="1:12" s="13" customFormat="1" ht="19.5">
      <c r="A112" s="9">
        <v>110</v>
      </c>
      <c r="B112" s="9" t="s">
        <v>524</v>
      </c>
      <c r="C112" s="9" t="s">
        <v>515</v>
      </c>
      <c r="D112" s="9" t="s">
        <v>521</v>
      </c>
      <c r="E112" s="9">
        <v>2</v>
      </c>
      <c r="F112" s="9">
        <v>2</v>
      </c>
      <c r="G112" s="9" t="s">
        <v>573</v>
      </c>
      <c r="H112" s="10" t="s">
        <v>135</v>
      </c>
      <c r="I112" s="10" t="s">
        <v>356</v>
      </c>
      <c r="J112" s="9" t="s">
        <v>529</v>
      </c>
      <c r="K112" s="10" t="s">
        <v>356</v>
      </c>
      <c r="L112" s="10"/>
    </row>
    <row r="113" spans="1:12" s="13" customFormat="1" ht="19.5">
      <c r="A113" s="9">
        <v>111</v>
      </c>
      <c r="B113" s="9" t="s">
        <v>524</v>
      </c>
      <c r="C113" s="9" t="s">
        <v>515</v>
      </c>
      <c r="D113" s="9" t="s">
        <v>521</v>
      </c>
      <c r="E113" s="9">
        <v>1</v>
      </c>
      <c r="F113" s="9">
        <v>1</v>
      </c>
      <c r="G113" s="9" t="s">
        <v>558</v>
      </c>
      <c r="H113" s="10" t="s">
        <v>136</v>
      </c>
      <c r="I113" s="10" t="s">
        <v>357</v>
      </c>
      <c r="J113" s="9" t="s">
        <v>529</v>
      </c>
      <c r="K113" s="10" t="s">
        <v>357</v>
      </c>
      <c r="L113" s="10"/>
    </row>
    <row r="114" spans="1:12" s="13" customFormat="1" ht="19.5">
      <c r="A114" s="9">
        <v>112</v>
      </c>
      <c r="B114" s="9" t="s">
        <v>524</v>
      </c>
      <c r="C114" s="9" t="s">
        <v>515</v>
      </c>
      <c r="D114" s="9" t="s">
        <v>521</v>
      </c>
      <c r="E114" s="9">
        <v>1</v>
      </c>
      <c r="F114" s="9">
        <v>2</v>
      </c>
      <c r="G114" s="9" t="s">
        <v>555</v>
      </c>
      <c r="H114" s="10" t="s">
        <v>137</v>
      </c>
      <c r="I114" s="10" t="s">
        <v>358</v>
      </c>
      <c r="J114" s="9" t="s">
        <v>529</v>
      </c>
      <c r="K114" s="10" t="s">
        <v>358</v>
      </c>
      <c r="L114" s="10"/>
    </row>
    <row r="115" spans="1:12" s="13" customFormat="1" ht="19.5">
      <c r="A115" s="9">
        <v>113</v>
      </c>
      <c r="B115" s="9" t="s">
        <v>524</v>
      </c>
      <c r="C115" s="9" t="s">
        <v>515</v>
      </c>
      <c r="D115" s="9" t="s">
        <v>521</v>
      </c>
      <c r="E115" s="9">
        <v>1</v>
      </c>
      <c r="F115" s="9">
        <v>2</v>
      </c>
      <c r="G115" s="9" t="s">
        <v>558</v>
      </c>
      <c r="H115" s="10" t="s">
        <v>138</v>
      </c>
      <c r="I115" s="10" t="s">
        <v>359</v>
      </c>
      <c r="J115" s="9" t="s">
        <v>529</v>
      </c>
      <c r="K115" s="10" t="s">
        <v>359</v>
      </c>
      <c r="L115" s="10"/>
    </row>
    <row r="116" spans="1:12" s="13" customFormat="1" ht="19.5">
      <c r="A116" s="9">
        <v>114</v>
      </c>
      <c r="B116" s="9" t="s">
        <v>524</v>
      </c>
      <c r="C116" s="9" t="s">
        <v>515</v>
      </c>
      <c r="D116" s="9" t="s">
        <v>521</v>
      </c>
      <c r="E116" s="9">
        <v>1</v>
      </c>
      <c r="F116" s="9">
        <v>2</v>
      </c>
      <c r="G116" s="9" t="s">
        <v>562</v>
      </c>
      <c r="H116" s="10" t="s">
        <v>540</v>
      </c>
      <c r="I116" s="10" t="s">
        <v>486</v>
      </c>
      <c r="J116" s="9" t="s">
        <v>529</v>
      </c>
      <c r="K116" s="10" t="s">
        <v>486</v>
      </c>
      <c r="L116" s="10"/>
    </row>
    <row r="117" spans="1:12" s="13" customFormat="1" ht="19.5">
      <c r="A117" s="9">
        <v>115</v>
      </c>
      <c r="B117" s="9" t="s">
        <v>524</v>
      </c>
      <c r="C117" s="9" t="s">
        <v>515</v>
      </c>
      <c r="D117" s="9" t="s">
        <v>521</v>
      </c>
      <c r="E117" s="9">
        <v>1</v>
      </c>
      <c r="F117" s="9">
        <v>2</v>
      </c>
      <c r="G117" s="9" t="s">
        <v>558</v>
      </c>
      <c r="H117" s="10" t="s">
        <v>139</v>
      </c>
      <c r="I117" s="10" t="s">
        <v>360</v>
      </c>
      <c r="J117" s="9" t="s">
        <v>529</v>
      </c>
      <c r="K117" s="10" t="s">
        <v>360</v>
      </c>
      <c r="L117" s="10"/>
    </row>
    <row r="118" spans="1:12" s="13" customFormat="1" ht="19.5">
      <c r="A118" s="9">
        <v>116</v>
      </c>
      <c r="B118" s="9" t="s">
        <v>524</v>
      </c>
      <c r="C118" s="9" t="s">
        <v>515</v>
      </c>
      <c r="D118" s="9" t="s">
        <v>521</v>
      </c>
      <c r="E118" s="9">
        <v>1</v>
      </c>
      <c r="F118" s="9">
        <v>2</v>
      </c>
      <c r="G118" s="9" t="s">
        <v>573</v>
      </c>
      <c r="H118" s="10" t="s">
        <v>140</v>
      </c>
      <c r="I118" s="10" t="s">
        <v>361</v>
      </c>
      <c r="J118" s="9" t="s">
        <v>529</v>
      </c>
      <c r="K118" s="11" t="s">
        <v>534</v>
      </c>
      <c r="L118" s="10"/>
    </row>
    <row r="119" spans="1:12" s="13" customFormat="1" ht="19.5">
      <c r="A119" s="9">
        <v>117</v>
      </c>
      <c r="B119" s="9" t="s">
        <v>524</v>
      </c>
      <c r="C119" s="9" t="s">
        <v>515</v>
      </c>
      <c r="D119" s="9" t="s">
        <v>521</v>
      </c>
      <c r="E119" s="9">
        <v>1</v>
      </c>
      <c r="F119" s="9">
        <v>2</v>
      </c>
      <c r="G119" s="9" t="s">
        <v>557</v>
      </c>
      <c r="H119" s="10" t="s">
        <v>141</v>
      </c>
      <c r="I119" s="10" t="s">
        <v>362</v>
      </c>
      <c r="J119" s="9" t="s">
        <v>529</v>
      </c>
      <c r="K119" s="11" t="s">
        <v>362</v>
      </c>
      <c r="L119" s="10"/>
    </row>
    <row r="120" spans="1:12" s="13" customFormat="1" ht="19.5">
      <c r="A120" s="9">
        <v>118</v>
      </c>
      <c r="B120" s="9" t="s">
        <v>524</v>
      </c>
      <c r="C120" s="9" t="s">
        <v>535</v>
      </c>
      <c r="D120" s="9" t="s">
        <v>521</v>
      </c>
      <c r="E120" s="9">
        <v>6</v>
      </c>
      <c r="F120" s="9">
        <v>24</v>
      </c>
      <c r="G120" s="9" t="s">
        <v>567</v>
      </c>
      <c r="H120" s="10" t="s">
        <v>142</v>
      </c>
      <c r="I120" s="10" t="s">
        <v>363</v>
      </c>
      <c r="J120" s="9" t="s">
        <v>529</v>
      </c>
      <c r="K120" s="10" t="s">
        <v>487</v>
      </c>
      <c r="L120" s="10"/>
    </row>
    <row r="121" spans="1:12" s="13" customFormat="1" ht="19.5">
      <c r="A121" s="9">
        <v>119</v>
      </c>
      <c r="B121" s="9" t="s">
        <v>524</v>
      </c>
      <c r="C121" s="9" t="s">
        <v>515</v>
      </c>
      <c r="D121" s="9" t="s">
        <v>521</v>
      </c>
      <c r="E121" s="9">
        <v>1</v>
      </c>
      <c r="F121" s="9">
        <v>2</v>
      </c>
      <c r="G121" s="9" t="s">
        <v>565</v>
      </c>
      <c r="H121" s="10" t="s">
        <v>143</v>
      </c>
      <c r="I121" s="10" t="s">
        <v>364</v>
      </c>
      <c r="J121" s="9" t="s">
        <v>529</v>
      </c>
      <c r="K121" s="10" t="s">
        <v>364</v>
      </c>
      <c r="L121" s="10"/>
    </row>
    <row r="122" spans="1:12" s="13" customFormat="1" ht="19.5">
      <c r="A122" s="9">
        <v>120</v>
      </c>
      <c r="B122" s="9" t="s">
        <v>524</v>
      </c>
      <c r="C122" s="9" t="s">
        <v>515</v>
      </c>
      <c r="D122" s="9" t="s">
        <v>521</v>
      </c>
      <c r="E122" s="9">
        <v>2</v>
      </c>
      <c r="F122" s="9">
        <v>2</v>
      </c>
      <c r="G122" s="9" t="s">
        <v>557</v>
      </c>
      <c r="H122" s="10" t="s">
        <v>144</v>
      </c>
      <c r="I122" s="10" t="s">
        <v>365</v>
      </c>
      <c r="J122" s="9" t="s">
        <v>529</v>
      </c>
      <c r="K122" s="10" t="s">
        <v>365</v>
      </c>
      <c r="L122" s="10"/>
    </row>
    <row r="123" spans="1:12" s="13" customFormat="1" ht="19.5">
      <c r="A123" s="9">
        <v>121</v>
      </c>
      <c r="B123" s="9" t="s">
        <v>524</v>
      </c>
      <c r="C123" s="9" t="s">
        <v>515</v>
      </c>
      <c r="D123" s="9" t="s">
        <v>521</v>
      </c>
      <c r="E123" s="9">
        <v>2</v>
      </c>
      <c r="F123" s="9">
        <v>4</v>
      </c>
      <c r="G123" s="9" t="s">
        <v>549</v>
      </c>
      <c r="H123" s="10" t="s">
        <v>145</v>
      </c>
      <c r="I123" s="10" t="s">
        <v>366</v>
      </c>
      <c r="J123" s="9" t="s">
        <v>529</v>
      </c>
      <c r="K123" s="10" t="s">
        <v>366</v>
      </c>
      <c r="L123" s="10"/>
    </row>
    <row r="124" spans="1:12" s="13" customFormat="1" ht="19.5">
      <c r="A124" s="9">
        <v>122</v>
      </c>
      <c r="B124" s="9" t="s">
        <v>524</v>
      </c>
      <c r="C124" s="9" t="s">
        <v>518</v>
      </c>
      <c r="D124" s="9" t="s">
        <v>521</v>
      </c>
      <c r="E124" s="9">
        <v>6</v>
      </c>
      <c r="F124" s="9">
        <v>12</v>
      </c>
      <c r="G124" s="9" t="s">
        <v>574</v>
      </c>
      <c r="H124" s="10" t="s">
        <v>146</v>
      </c>
      <c r="I124" s="10" t="s">
        <v>367</v>
      </c>
      <c r="J124" s="9" t="s">
        <v>529</v>
      </c>
      <c r="K124" s="10" t="s">
        <v>367</v>
      </c>
      <c r="L124" s="10"/>
    </row>
    <row r="125" spans="1:12" s="13" customFormat="1" ht="19.5">
      <c r="A125" s="9">
        <v>123</v>
      </c>
      <c r="B125" s="9" t="s">
        <v>524</v>
      </c>
      <c r="C125" s="9" t="s">
        <v>515</v>
      </c>
      <c r="D125" s="9" t="s">
        <v>521</v>
      </c>
      <c r="E125" s="9">
        <v>1</v>
      </c>
      <c r="F125" s="9">
        <v>1</v>
      </c>
      <c r="G125" s="9" t="s">
        <v>565</v>
      </c>
      <c r="H125" s="10" t="s">
        <v>147</v>
      </c>
      <c r="I125" s="10" t="s">
        <v>368</v>
      </c>
      <c r="J125" s="9" t="s">
        <v>529</v>
      </c>
      <c r="K125" s="10" t="s">
        <v>368</v>
      </c>
      <c r="L125" s="10"/>
    </row>
    <row r="126" spans="1:12" s="13" customFormat="1" ht="19.5">
      <c r="A126" s="9">
        <v>124</v>
      </c>
      <c r="B126" s="9" t="s">
        <v>524</v>
      </c>
      <c r="C126" s="9" t="s">
        <v>515</v>
      </c>
      <c r="D126" s="9" t="s">
        <v>521</v>
      </c>
      <c r="E126" s="9">
        <v>2</v>
      </c>
      <c r="F126" s="9">
        <v>2</v>
      </c>
      <c r="G126" s="9" t="s">
        <v>558</v>
      </c>
      <c r="H126" s="10" t="s">
        <v>148</v>
      </c>
      <c r="I126" s="10" t="s">
        <v>488</v>
      </c>
      <c r="J126" s="9" t="s">
        <v>529</v>
      </c>
      <c r="K126" s="10" t="s">
        <v>488</v>
      </c>
      <c r="L126" s="10"/>
    </row>
    <row r="127" spans="1:12" s="13" customFormat="1" ht="19.5">
      <c r="A127" s="9">
        <v>125</v>
      </c>
      <c r="B127" s="9" t="s">
        <v>524</v>
      </c>
      <c r="C127" s="9" t="s">
        <v>535</v>
      </c>
      <c r="D127" s="9" t="s">
        <v>522</v>
      </c>
      <c r="E127" s="9">
        <v>2</v>
      </c>
      <c r="F127" s="9">
        <v>2</v>
      </c>
      <c r="G127" s="9" t="s">
        <v>552</v>
      </c>
      <c r="H127" s="10" t="s">
        <v>149</v>
      </c>
      <c r="I127" s="10" t="s">
        <v>369</v>
      </c>
      <c r="J127" s="9" t="s">
        <v>529</v>
      </c>
      <c r="K127" s="10" t="s">
        <v>369</v>
      </c>
      <c r="L127" s="10"/>
    </row>
    <row r="128" spans="1:12" s="13" customFormat="1" ht="19.5">
      <c r="A128" s="9">
        <v>126</v>
      </c>
      <c r="B128" s="9" t="s">
        <v>524</v>
      </c>
      <c r="C128" s="9" t="s">
        <v>515</v>
      </c>
      <c r="D128" s="9" t="s">
        <v>521</v>
      </c>
      <c r="E128" s="9">
        <v>3</v>
      </c>
      <c r="F128" s="9">
        <v>6</v>
      </c>
      <c r="G128" s="9" t="s">
        <v>547</v>
      </c>
      <c r="H128" s="10" t="s">
        <v>150</v>
      </c>
      <c r="I128" s="10" t="s">
        <v>370</v>
      </c>
      <c r="J128" s="9" t="s">
        <v>529</v>
      </c>
      <c r="K128" s="10" t="s">
        <v>370</v>
      </c>
      <c r="L128" s="10"/>
    </row>
    <row r="129" spans="1:12" s="13" customFormat="1" ht="19.5">
      <c r="A129" s="9">
        <v>127</v>
      </c>
      <c r="B129" s="9" t="s">
        <v>524</v>
      </c>
      <c r="C129" s="9" t="s">
        <v>515</v>
      </c>
      <c r="D129" s="9" t="s">
        <v>521</v>
      </c>
      <c r="E129" s="9">
        <v>1</v>
      </c>
      <c r="F129" s="9">
        <v>4</v>
      </c>
      <c r="G129" s="9" t="s">
        <v>551</v>
      </c>
      <c r="H129" s="10" t="s">
        <v>151</v>
      </c>
      <c r="I129" s="10" t="s">
        <v>371</v>
      </c>
      <c r="J129" s="9" t="s">
        <v>529</v>
      </c>
      <c r="K129" s="10" t="s">
        <v>371</v>
      </c>
      <c r="L129" s="10"/>
    </row>
    <row r="130" spans="1:12" s="13" customFormat="1" ht="19.5">
      <c r="A130" s="9">
        <v>128</v>
      </c>
      <c r="B130" s="9" t="s">
        <v>524</v>
      </c>
      <c r="C130" s="9" t="s">
        <v>515</v>
      </c>
      <c r="D130" s="9" t="s">
        <v>521</v>
      </c>
      <c r="E130" s="9">
        <v>1</v>
      </c>
      <c r="F130" s="9">
        <v>2</v>
      </c>
      <c r="G130" s="9" t="s">
        <v>565</v>
      </c>
      <c r="H130" s="10" t="s">
        <v>152</v>
      </c>
      <c r="I130" s="10" t="s">
        <v>372</v>
      </c>
      <c r="J130" s="9" t="s">
        <v>529</v>
      </c>
      <c r="K130" s="10" t="s">
        <v>372</v>
      </c>
      <c r="L130" s="10"/>
    </row>
    <row r="131" spans="1:12" s="13" customFormat="1" ht="19.5">
      <c r="A131" s="9">
        <v>129</v>
      </c>
      <c r="B131" s="9" t="s">
        <v>524</v>
      </c>
      <c r="C131" s="9" t="s">
        <v>535</v>
      </c>
      <c r="D131" s="9" t="s">
        <v>521</v>
      </c>
      <c r="E131" s="9">
        <v>1</v>
      </c>
      <c r="F131" s="9">
        <v>2</v>
      </c>
      <c r="G131" s="9" t="s">
        <v>565</v>
      </c>
      <c r="H131" s="10" t="s">
        <v>153</v>
      </c>
      <c r="I131" s="10" t="s">
        <v>373</v>
      </c>
      <c r="J131" s="9" t="s">
        <v>529</v>
      </c>
      <c r="K131" s="10" t="s">
        <v>373</v>
      </c>
      <c r="L131" s="10"/>
    </row>
    <row r="132" spans="1:12" s="13" customFormat="1" ht="19.5">
      <c r="A132" s="9">
        <v>130</v>
      </c>
      <c r="B132" s="9" t="s">
        <v>524</v>
      </c>
      <c r="C132" s="9" t="s">
        <v>535</v>
      </c>
      <c r="D132" s="9" t="s">
        <v>521</v>
      </c>
      <c r="E132" s="9">
        <v>1</v>
      </c>
      <c r="F132" s="9">
        <v>1</v>
      </c>
      <c r="G132" s="9" t="s">
        <v>558</v>
      </c>
      <c r="H132" s="10" t="s">
        <v>154</v>
      </c>
      <c r="I132" s="10" t="s">
        <v>374</v>
      </c>
      <c r="J132" s="9" t="s">
        <v>528</v>
      </c>
      <c r="K132" s="10" t="s">
        <v>374</v>
      </c>
      <c r="L132" s="10"/>
    </row>
    <row r="133" spans="1:12" s="13" customFormat="1" ht="19.5">
      <c r="A133" s="9">
        <v>131</v>
      </c>
      <c r="B133" s="9" t="s">
        <v>524</v>
      </c>
      <c r="C133" s="9" t="s">
        <v>515</v>
      </c>
      <c r="D133" s="9" t="s">
        <v>521</v>
      </c>
      <c r="E133" s="9">
        <v>1</v>
      </c>
      <c r="F133" s="9">
        <v>2</v>
      </c>
      <c r="G133" s="9" t="s">
        <v>555</v>
      </c>
      <c r="H133" s="10" t="s">
        <v>155</v>
      </c>
      <c r="I133" s="10" t="s">
        <v>375</v>
      </c>
      <c r="J133" s="9" t="s">
        <v>529</v>
      </c>
      <c r="K133" s="10" t="s">
        <v>375</v>
      </c>
      <c r="L133" s="10"/>
    </row>
    <row r="134" spans="1:12" s="13" customFormat="1" ht="19.5">
      <c r="A134" s="9">
        <v>132</v>
      </c>
      <c r="B134" s="9" t="s">
        <v>524</v>
      </c>
      <c r="C134" s="9" t="s">
        <v>515</v>
      </c>
      <c r="D134" s="9" t="s">
        <v>521</v>
      </c>
      <c r="E134" s="9">
        <v>1</v>
      </c>
      <c r="F134" s="9">
        <v>2</v>
      </c>
      <c r="G134" s="9" t="s">
        <v>557</v>
      </c>
      <c r="H134" s="10" t="s">
        <v>156</v>
      </c>
      <c r="I134" s="10" t="s">
        <v>376</v>
      </c>
      <c r="J134" s="9" t="s">
        <v>529</v>
      </c>
      <c r="K134" s="10" t="s">
        <v>376</v>
      </c>
      <c r="L134" s="10"/>
    </row>
    <row r="135" spans="1:12" s="13" customFormat="1" ht="19.5">
      <c r="A135" s="9">
        <v>133</v>
      </c>
      <c r="B135" s="9" t="s">
        <v>524</v>
      </c>
      <c r="C135" s="9" t="s">
        <v>515</v>
      </c>
      <c r="D135" s="9" t="s">
        <v>521</v>
      </c>
      <c r="E135" s="9">
        <v>1</v>
      </c>
      <c r="F135" s="9">
        <v>2</v>
      </c>
      <c r="G135" s="9" t="s">
        <v>557</v>
      </c>
      <c r="H135" s="10" t="s">
        <v>157</v>
      </c>
      <c r="I135" s="10" t="s">
        <v>377</v>
      </c>
      <c r="J135" s="9" t="s">
        <v>529</v>
      </c>
      <c r="K135" s="10" t="s">
        <v>377</v>
      </c>
      <c r="L135" s="10"/>
    </row>
    <row r="136" spans="1:12" s="13" customFormat="1" ht="19.5">
      <c r="A136" s="9">
        <v>134</v>
      </c>
      <c r="B136" s="9" t="s">
        <v>524</v>
      </c>
      <c r="C136" s="9" t="s">
        <v>515</v>
      </c>
      <c r="D136" s="9" t="s">
        <v>521</v>
      </c>
      <c r="E136" s="9">
        <v>1</v>
      </c>
      <c r="F136" s="9">
        <v>2</v>
      </c>
      <c r="G136" s="9" t="s">
        <v>557</v>
      </c>
      <c r="H136" s="10" t="s">
        <v>158</v>
      </c>
      <c r="I136" s="10" t="s">
        <v>378</v>
      </c>
      <c r="J136" s="9" t="s">
        <v>529</v>
      </c>
      <c r="K136" s="10" t="s">
        <v>378</v>
      </c>
      <c r="L136" s="10"/>
    </row>
    <row r="137" spans="1:12" s="13" customFormat="1" ht="19.5">
      <c r="A137" s="9">
        <v>135</v>
      </c>
      <c r="B137" s="9" t="s">
        <v>524</v>
      </c>
      <c r="C137" s="9" t="s">
        <v>535</v>
      </c>
      <c r="D137" s="9" t="s">
        <v>521</v>
      </c>
      <c r="E137" s="9">
        <v>1</v>
      </c>
      <c r="F137" s="9">
        <v>1</v>
      </c>
      <c r="G137" s="9" t="s">
        <v>551</v>
      </c>
      <c r="H137" s="10" t="s">
        <v>159</v>
      </c>
      <c r="I137" s="10" t="s">
        <v>379</v>
      </c>
      <c r="J137" s="9" t="s">
        <v>529</v>
      </c>
      <c r="K137" s="10" t="s">
        <v>379</v>
      </c>
      <c r="L137" s="10"/>
    </row>
    <row r="138" spans="1:12" s="13" customFormat="1" ht="19.5">
      <c r="A138" s="9">
        <v>136</v>
      </c>
      <c r="B138" s="9" t="s">
        <v>523</v>
      </c>
      <c r="C138" s="9" t="s">
        <v>516</v>
      </c>
      <c r="D138" s="9" t="s">
        <v>521</v>
      </c>
      <c r="E138" s="9">
        <v>1</v>
      </c>
      <c r="F138" s="9">
        <v>1</v>
      </c>
      <c r="G138" s="9" t="s">
        <v>570</v>
      </c>
      <c r="H138" s="10" t="s">
        <v>160</v>
      </c>
      <c r="I138" s="10" t="s">
        <v>380</v>
      </c>
      <c r="J138" s="9" t="s">
        <v>528</v>
      </c>
      <c r="K138" s="10" t="s">
        <v>380</v>
      </c>
      <c r="L138" s="10"/>
    </row>
    <row r="139" spans="1:12" s="13" customFormat="1" ht="19.5">
      <c r="A139" s="9">
        <v>137</v>
      </c>
      <c r="B139" s="9" t="s">
        <v>524</v>
      </c>
      <c r="C139" s="9" t="s">
        <v>515</v>
      </c>
      <c r="D139" s="9" t="s">
        <v>521</v>
      </c>
      <c r="E139" s="9">
        <v>1</v>
      </c>
      <c r="F139" s="9">
        <v>2</v>
      </c>
      <c r="G139" s="9" t="s">
        <v>562</v>
      </c>
      <c r="H139" s="10" t="s">
        <v>161</v>
      </c>
      <c r="I139" s="10" t="s">
        <v>381</v>
      </c>
      <c r="J139" s="9" t="s">
        <v>529</v>
      </c>
      <c r="K139" s="10" t="s">
        <v>381</v>
      </c>
      <c r="L139" s="10"/>
    </row>
    <row r="140" spans="1:12" s="13" customFormat="1" ht="19.5">
      <c r="A140" s="9">
        <v>138</v>
      </c>
      <c r="B140" s="9" t="s">
        <v>524</v>
      </c>
      <c r="C140" s="9" t="s">
        <v>535</v>
      </c>
      <c r="D140" s="9" t="s">
        <v>521</v>
      </c>
      <c r="E140" s="9">
        <v>1</v>
      </c>
      <c r="F140" s="9">
        <v>1</v>
      </c>
      <c r="G140" s="9" t="s">
        <v>558</v>
      </c>
      <c r="H140" s="10" t="s">
        <v>162</v>
      </c>
      <c r="I140" s="10" t="s">
        <v>382</v>
      </c>
      <c r="J140" s="9" t="s">
        <v>528</v>
      </c>
      <c r="K140" s="10" t="s">
        <v>382</v>
      </c>
      <c r="L140" s="10"/>
    </row>
    <row r="141" spans="1:12" s="13" customFormat="1" ht="19.5">
      <c r="A141" s="9">
        <v>139</v>
      </c>
      <c r="B141" s="9" t="s">
        <v>524</v>
      </c>
      <c r="C141" s="9" t="s">
        <v>535</v>
      </c>
      <c r="D141" s="9" t="s">
        <v>521</v>
      </c>
      <c r="E141" s="9">
        <v>1</v>
      </c>
      <c r="F141" s="9">
        <v>4</v>
      </c>
      <c r="G141" s="9" t="s">
        <v>573</v>
      </c>
      <c r="H141" s="10" t="s">
        <v>163</v>
      </c>
      <c r="I141" s="10" t="s">
        <v>383</v>
      </c>
      <c r="J141" s="9" t="s">
        <v>528</v>
      </c>
      <c r="K141" s="10" t="s">
        <v>383</v>
      </c>
      <c r="L141" s="10"/>
    </row>
    <row r="142" spans="1:12" s="13" customFormat="1" ht="19.5">
      <c r="A142" s="9">
        <v>140</v>
      </c>
      <c r="B142" s="9" t="s">
        <v>524</v>
      </c>
      <c r="C142" s="9" t="s">
        <v>515</v>
      </c>
      <c r="D142" s="9" t="s">
        <v>521</v>
      </c>
      <c r="E142" s="9">
        <v>1</v>
      </c>
      <c r="F142" s="9">
        <v>2</v>
      </c>
      <c r="G142" s="9" t="s">
        <v>566</v>
      </c>
      <c r="H142" s="10" t="s">
        <v>164</v>
      </c>
      <c r="I142" s="10" t="s">
        <v>384</v>
      </c>
      <c r="J142" s="9" t="s">
        <v>529</v>
      </c>
      <c r="K142" s="10" t="s">
        <v>384</v>
      </c>
      <c r="L142" s="10"/>
    </row>
    <row r="143" spans="1:12" s="13" customFormat="1" ht="19.5">
      <c r="A143" s="9">
        <v>141</v>
      </c>
      <c r="B143" s="9" t="s">
        <v>524</v>
      </c>
      <c r="C143" s="9" t="s">
        <v>515</v>
      </c>
      <c r="D143" s="9" t="s">
        <v>521</v>
      </c>
      <c r="E143" s="9">
        <v>1</v>
      </c>
      <c r="F143" s="9">
        <v>4</v>
      </c>
      <c r="G143" s="9" t="s">
        <v>558</v>
      </c>
      <c r="H143" s="10" t="s">
        <v>165</v>
      </c>
      <c r="I143" s="10" t="s">
        <v>385</v>
      </c>
      <c r="J143" s="9" t="s">
        <v>529</v>
      </c>
      <c r="K143" s="10" t="s">
        <v>385</v>
      </c>
      <c r="L143" s="10"/>
    </row>
    <row r="144" spans="1:12" s="13" customFormat="1" ht="19.5">
      <c r="A144" s="9">
        <v>142</v>
      </c>
      <c r="B144" s="9" t="s">
        <v>524</v>
      </c>
      <c r="C144" s="9" t="s">
        <v>515</v>
      </c>
      <c r="D144" s="9" t="s">
        <v>521</v>
      </c>
      <c r="E144" s="9">
        <v>2</v>
      </c>
      <c r="F144" s="9">
        <v>2</v>
      </c>
      <c r="G144" s="9" t="s">
        <v>551</v>
      </c>
      <c r="H144" s="10" t="s">
        <v>166</v>
      </c>
      <c r="I144" s="10" t="s">
        <v>386</v>
      </c>
      <c r="J144" s="9" t="s">
        <v>529</v>
      </c>
      <c r="K144" s="10" t="s">
        <v>489</v>
      </c>
      <c r="L144" s="10"/>
    </row>
    <row r="145" spans="1:12" s="13" customFormat="1" ht="19.5">
      <c r="A145" s="9">
        <v>143</v>
      </c>
      <c r="B145" s="9" t="s">
        <v>524</v>
      </c>
      <c r="C145" s="9" t="s">
        <v>515</v>
      </c>
      <c r="D145" s="9" t="s">
        <v>521</v>
      </c>
      <c r="E145" s="9">
        <v>1</v>
      </c>
      <c r="F145" s="9">
        <v>1</v>
      </c>
      <c r="G145" s="9" t="s">
        <v>551</v>
      </c>
      <c r="H145" s="10" t="s">
        <v>167</v>
      </c>
      <c r="I145" s="10" t="s">
        <v>490</v>
      </c>
      <c r="J145" s="9" t="s">
        <v>529</v>
      </c>
      <c r="K145" s="10" t="s">
        <v>490</v>
      </c>
      <c r="L145" s="10"/>
    </row>
    <row r="146" spans="1:12" s="13" customFormat="1" ht="19.5">
      <c r="A146" s="9">
        <v>144</v>
      </c>
      <c r="B146" s="9" t="s">
        <v>524</v>
      </c>
      <c r="C146" s="9" t="s">
        <v>515</v>
      </c>
      <c r="D146" s="9" t="s">
        <v>521</v>
      </c>
      <c r="E146" s="9">
        <v>1</v>
      </c>
      <c r="F146" s="9">
        <v>2</v>
      </c>
      <c r="G146" s="9" t="s">
        <v>562</v>
      </c>
      <c r="H146" s="10" t="s">
        <v>168</v>
      </c>
      <c r="I146" s="10" t="s">
        <v>387</v>
      </c>
      <c r="J146" s="9" t="s">
        <v>529</v>
      </c>
      <c r="K146" s="10" t="s">
        <v>387</v>
      </c>
      <c r="L146" s="10"/>
    </row>
    <row r="147" spans="1:12" s="13" customFormat="1" ht="19.5">
      <c r="A147" s="9">
        <v>145</v>
      </c>
      <c r="B147" s="9" t="s">
        <v>524</v>
      </c>
      <c r="C147" s="9" t="s">
        <v>515</v>
      </c>
      <c r="D147" s="9" t="s">
        <v>521</v>
      </c>
      <c r="E147" s="9">
        <v>1</v>
      </c>
      <c r="F147" s="9">
        <v>1</v>
      </c>
      <c r="G147" s="9" t="s">
        <v>565</v>
      </c>
      <c r="H147" s="10" t="s">
        <v>169</v>
      </c>
      <c r="I147" s="10" t="s">
        <v>388</v>
      </c>
      <c r="J147" s="9" t="s">
        <v>529</v>
      </c>
      <c r="K147" s="10" t="s">
        <v>388</v>
      </c>
      <c r="L147" s="10"/>
    </row>
    <row r="148" spans="1:12" s="13" customFormat="1" ht="19.5">
      <c r="A148" s="9">
        <v>146</v>
      </c>
      <c r="B148" s="9" t="s">
        <v>524</v>
      </c>
      <c r="C148" s="9" t="s">
        <v>515</v>
      </c>
      <c r="D148" s="9" t="s">
        <v>521</v>
      </c>
      <c r="E148" s="9">
        <v>1</v>
      </c>
      <c r="F148" s="9">
        <v>2</v>
      </c>
      <c r="G148" s="9" t="s">
        <v>549</v>
      </c>
      <c r="H148" s="10" t="s">
        <v>170</v>
      </c>
      <c r="I148" s="10" t="s">
        <v>389</v>
      </c>
      <c r="J148" s="9" t="s">
        <v>529</v>
      </c>
      <c r="K148" s="10" t="s">
        <v>389</v>
      </c>
      <c r="L148" s="10"/>
    </row>
    <row r="149" spans="1:12" s="13" customFormat="1" ht="19.5">
      <c r="A149" s="9">
        <v>147</v>
      </c>
      <c r="B149" s="9" t="s">
        <v>524</v>
      </c>
      <c r="C149" s="9" t="s">
        <v>535</v>
      </c>
      <c r="D149" s="9" t="s">
        <v>521</v>
      </c>
      <c r="E149" s="9">
        <v>1</v>
      </c>
      <c r="F149" s="9">
        <v>2</v>
      </c>
      <c r="G149" s="9" t="s">
        <v>545</v>
      </c>
      <c r="H149" s="10" t="s">
        <v>171</v>
      </c>
      <c r="I149" s="10" t="s">
        <v>275</v>
      </c>
      <c r="J149" s="9" t="s">
        <v>528</v>
      </c>
      <c r="K149" s="10" t="s">
        <v>275</v>
      </c>
      <c r="L149" s="10"/>
    </row>
    <row r="150" spans="1:12" s="13" customFormat="1" ht="19.5">
      <c r="A150" s="9">
        <v>148</v>
      </c>
      <c r="B150" s="9" t="s">
        <v>524</v>
      </c>
      <c r="C150" s="9" t="s">
        <v>515</v>
      </c>
      <c r="D150" s="9" t="s">
        <v>521</v>
      </c>
      <c r="E150" s="9">
        <v>1</v>
      </c>
      <c r="F150" s="9">
        <v>2</v>
      </c>
      <c r="G150" s="9" t="s">
        <v>562</v>
      </c>
      <c r="H150" s="10" t="s">
        <v>172</v>
      </c>
      <c r="I150" s="10" t="s">
        <v>390</v>
      </c>
      <c r="J150" s="9" t="s">
        <v>529</v>
      </c>
      <c r="K150" s="10" t="s">
        <v>390</v>
      </c>
      <c r="L150" s="10"/>
    </row>
    <row r="151" spans="1:12" s="13" customFormat="1" ht="19.5">
      <c r="A151" s="9">
        <v>149</v>
      </c>
      <c r="B151" s="9" t="s">
        <v>523</v>
      </c>
      <c r="C151" s="9" t="s">
        <v>516</v>
      </c>
      <c r="D151" s="9" t="s">
        <v>521</v>
      </c>
      <c r="E151" s="9">
        <v>1</v>
      </c>
      <c r="F151" s="9">
        <v>3</v>
      </c>
      <c r="G151" s="9" t="s">
        <v>552</v>
      </c>
      <c r="H151" s="10" t="s">
        <v>173</v>
      </c>
      <c r="I151" s="10" t="s">
        <v>391</v>
      </c>
      <c r="J151" s="9" t="s">
        <v>528</v>
      </c>
      <c r="K151" s="10" t="s">
        <v>391</v>
      </c>
      <c r="L151" s="10"/>
    </row>
    <row r="152" spans="1:12" s="13" customFormat="1" ht="19.5">
      <c r="A152" s="9">
        <v>150</v>
      </c>
      <c r="B152" s="9" t="s">
        <v>523</v>
      </c>
      <c r="C152" s="9" t="s">
        <v>516</v>
      </c>
      <c r="D152" s="9" t="s">
        <v>521</v>
      </c>
      <c r="E152" s="9">
        <v>2</v>
      </c>
      <c r="F152" s="9">
        <v>2</v>
      </c>
      <c r="G152" s="9" t="s">
        <v>552</v>
      </c>
      <c r="H152" s="10" t="s">
        <v>174</v>
      </c>
      <c r="I152" s="10" t="s">
        <v>392</v>
      </c>
      <c r="J152" s="9" t="s">
        <v>528</v>
      </c>
      <c r="K152" s="10" t="s">
        <v>491</v>
      </c>
      <c r="L152" s="10"/>
    </row>
    <row r="153" spans="1:12" s="13" customFormat="1" ht="19.5">
      <c r="A153" s="9">
        <v>151</v>
      </c>
      <c r="B153" s="9" t="s">
        <v>523</v>
      </c>
      <c r="C153" s="9" t="s">
        <v>516</v>
      </c>
      <c r="D153" s="9" t="s">
        <v>521</v>
      </c>
      <c r="E153" s="9">
        <v>1</v>
      </c>
      <c r="F153" s="9">
        <v>2</v>
      </c>
      <c r="G153" s="9" t="s">
        <v>553</v>
      </c>
      <c r="H153" s="10" t="s">
        <v>175</v>
      </c>
      <c r="I153" s="10" t="s">
        <v>393</v>
      </c>
      <c r="J153" s="9" t="s">
        <v>528</v>
      </c>
      <c r="K153" s="10" t="s">
        <v>393</v>
      </c>
      <c r="L153" s="10"/>
    </row>
    <row r="154" spans="1:12" s="13" customFormat="1" ht="19.5">
      <c r="A154" s="9">
        <v>152</v>
      </c>
      <c r="B154" s="9" t="s">
        <v>523</v>
      </c>
      <c r="C154" s="9" t="s">
        <v>516</v>
      </c>
      <c r="D154" s="9" t="s">
        <v>521</v>
      </c>
      <c r="E154" s="9">
        <v>1</v>
      </c>
      <c r="F154" s="9">
        <v>6</v>
      </c>
      <c r="G154" s="9" t="s">
        <v>554</v>
      </c>
      <c r="H154" s="10" t="s">
        <v>176</v>
      </c>
      <c r="I154" s="10" t="s">
        <v>394</v>
      </c>
      <c r="J154" s="9" t="s">
        <v>529</v>
      </c>
      <c r="K154" s="10" t="s">
        <v>394</v>
      </c>
      <c r="L154" s="10"/>
    </row>
    <row r="155" spans="1:12" s="13" customFormat="1" ht="19.5">
      <c r="A155" s="9">
        <v>153</v>
      </c>
      <c r="B155" s="9" t="s">
        <v>523</v>
      </c>
      <c r="C155" s="9" t="s">
        <v>516</v>
      </c>
      <c r="D155" s="9" t="s">
        <v>521</v>
      </c>
      <c r="E155" s="9">
        <v>2</v>
      </c>
      <c r="F155" s="9">
        <v>2</v>
      </c>
      <c r="G155" s="9" t="s">
        <v>555</v>
      </c>
      <c r="H155" s="10" t="s">
        <v>177</v>
      </c>
      <c r="I155" s="10" t="s">
        <v>395</v>
      </c>
      <c r="J155" s="9" t="s">
        <v>529</v>
      </c>
      <c r="K155" s="10" t="s">
        <v>395</v>
      </c>
      <c r="L155" s="10"/>
    </row>
    <row r="156" spans="1:12" s="13" customFormat="1" ht="19.5">
      <c r="A156" s="9">
        <v>154</v>
      </c>
      <c r="B156" s="9" t="s">
        <v>523</v>
      </c>
      <c r="C156" s="9" t="s">
        <v>516</v>
      </c>
      <c r="D156" s="9" t="s">
        <v>521</v>
      </c>
      <c r="E156" s="9">
        <v>1</v>
      </c>
      <c r="F156" s="9">
        <v>1</v>
      </c>
      <c r="G156" s="9" t="s">
        <v>555</v>
      </c>
      <c r="H156" s="10" t="s">
        <v>178</v>
      </c>
      <c r="I156" s="10" t="s">
        <v>396</v>
      </c>
      <c r="J156" s="9" t="s">
        <v>528</v>
      </c>
      <c r="K156" s="10" t="s">
        <v>396</v>
      </c>
      <c r="L156" s="10"/>
    </row>
    <row r="157" spans="1:12" s="13" customFormat="1" ht="19.5">
      <c r="A157" s="9">
        <v>155</v>
      </c>
      <c r="B157" s="9" t="s">
        <v>523</v>
      </c>
      <c r="C157" s="9" t="s">
        <v>518</v>
      </c>
      <c r="D157" s="9" t="s">
        <v>521</v>
      </c>
      <c r="E157" s="9">
        <v>1</v>
      </c>
      <c r="F157" s="9">
        <v>1</v>
      </c>
      <c r="G157" s="9" t="s">
        <v>556</v>
      </c>
      <c r="H157" s="10" t="s">
        <v>179</v>
      </c>
      <c r="I157" s="10" t="s">
        <v>492</v>
      </c>
      <c r="J157" s="9" t="s">
        <v>529</v>
      </c>
      <c r="K157" s="10" t="s">
        <v>492</v>
      </c>
      <c r="L157" s="10"/>
    </row>
    <row r="158" spans="1:12" s="13" customFormat="1" ht="19.5">
      <c r="A158" s="9">
        <v>156</v>
      </c>
      <c r="B158" s="9" t="s">
        <v>523</v>
      </c>
      <c r="C158" s="9" t="s">
        <v>516</v>
      </c>
      <c r="D158" s="9" t="s">
        <v>521</v>
      </c>
      <c r="E158" s="9">
        <v>1</v>
      </c>
      <c r="F158" s="9">
        <v>2</v>
      </c>
      <c r="G158" s="9" t="s">
        <v>547</v>
      </c>
      <c r="H158" s="10" t="s">
        <v>180</v>
      </c>
      <c r="I158" s="10" t="s">
        <v>397</v>
      </c>
      <c r="J158" s="9" t="s">
        <v>528</v>
      </c>
      <c r="K158" s="10" t="s">
        <v>493</v>
      </c>
      <c r="L158" s="10"/>
    </row>
    <row r="159" spans="1:12" s="13" customFormat="1" ht="19.5">
      <c r="A159" s="9">
        <v>157</v>
      </c>
      <c r="B159" s="9" t="s">
        <v>523</v>
      </c>
      <c r="C159" s="9" t="s">
        <v>516</v>
      </c>
      <c r="D159" s="9" t="s">
        <v>521</v>
      </c>
      <c r="E159" s="9">
        <v>1</v>
      </c>
      <c r="F159" s="9">
        <v>1</v>
      </c>
      <c r="G159" s="9" t="s">
        <v>558</v>
      </c>
      <c r="H159" s="10" t="s">
        <v>181</v>
      </c>
      <c r="I159" s="10" t="s">
        <v>398</v>
      </c>
      <c r="J159" s="9" t="s">
        <v>529</v>
      </c>
      <c r="K159" s="10" t="s">
        <v>398</v>
      </c>
      <c r="L159" s="10"/>
    </row>
    <row r="160" spans="1:12" s="13" customFormat="1" ht="19.5">
      <c r="A160" s="9">
        <v>158</v>
      </c>
      <c r="B160" s="9" t="s">
        <v>523</v>
      </c>
      <c r="C160" s="9" t="s">
        <v>516</v>
      </c>
      <c r="D160" s="9" t="s">
        <v>521</v>
      </c>
      <c r="E160" s="9">
        <v>1</v>
      </c>
      <c r="F160" s="9">
        <v>2</v>
      </c>
      <c r="G160" s="9" t="s">
        <v>543</v>
      </c>
      <c r="H160" s="10" t="s">
        <v>182</v>
      </c>
      <c r="I160" s="10" t="s">
        <v>399</v>
      </c>
      <c r="J160" s="9" t="s">
        <v>529</v>
      </c>
      <c r="K160" s="10" t="s">
        <v>399</v>
      </c>
      <c r="L160" s="10"/>
    </row>
    <row r="161" spans="1:12" s="13" customFormat="1" ht="19.5">
      <c r="A161" s="9">
        <v>159</v>
      </c>
      <c r="B161" s="9" t="s">
        <v>523</v>
      </c>
      <c r="C161" s="9" t="s">
        <v>516</v>
      </c>
      <c r="D161" s="9" t="s">
        <v>521</v>
      </c>
      <c r="E161" s="9">
        <v>1</v>
      </c>
      <c r="F161" s="9">
        <v>1</v>
      </c>
      <c r="G161" s="9" t="s">
        <v>547</v>
      </c>
      <c r="H161" s="10" t="s">
        <v>183</v>
      </c>
      <c r="I161" s="10" t="s">
        <v>400</v>
      </c>
      <c r="J161" s="9" t="s">
        <v>529</v>
      </c>
      <c r="K161" s="10" t="s">
        <v>494</v>
      </c>
      <c r="L161" s="10"/>
    </row>
    <row r="162" spans="1:12" s="13" customFormat="1" ht="19.5">
      <c r="A162" s="9">
        <v>160</v>
      </c>
      <c r="B162" s="9" t="s">
        <v>523</v>
      </c>
      <c r="C162" s="9" t="s">
        <v>516</v>
      </c>
      <c r="D162" s="9" t="s">
        <v>521</v>
      </c>
      <c r="E162" s="9">
        <v>1</v>
      </c>
      <c r="F162" s="9">
        <v>1</v>
      </c>
      <c r="G162" s="9" t="s">
        <v>557</v>
      </c>
      <c r="H162" s="10" t="s">
        <v>184</v>
      </c>
      <c r="I162" s="10" t="s">
        <v>401</v>
      </c>
      <c r="J162" s="9" t="s">
        <v>528</v>
      </c>
      <c r="K162" s="10" t="s">
        <v>495</v>
      </c>
      <c r="L162" s="10"/>
    </row>
    <row r="163" spans="1:12" s="13" customFormat="1" ht="19.5">
      <c r="A163" s="9">
        <v>161</v>
      </c>
      <c r="B163" s="9" t="s">
        <v>523</v>
      </c>
      <c r="C163" s="9" t="s">
        <v>516</v>
      </c>
      <c r="D163" s="9" t="s">
        <v>521</v>
      </c>
      <c r="E163" s="9">
        <v>3</v>
      </c>
      <c r="F163" s="9">
        <v>3</v>
      </c>
      <c r="G163" s="9" t="s">
        <v>557</v>
      </c>
      <c r="H163" s="10" t="s">
        <v>185</v>
      </c>
      <c r="I163" s="10" t="s">
        <v>402</v>
      </c>
      <c r="J163" s="9" t="s">
        <v>529</v>
      </c>
      <c r="K163" s="10" t="s">
        <v>402</v>
      </c>
      <c r="L163" s="10"/>
    </row>
    <row r="164" spans="1:12" s="13" customFormat="1" ht="19.5">
      <c r="A164" s="9">
        <v>162</v>
      </c>
      <c r="B164" s="9" t="s">
        <v>523</v>
      </c>
      <c r="C164" s="9" t="s">
        <v>516</v>
      </c>
      <c r="D164" s="9" t="s">
        <v>521</v>
      </c>
      <c r="E164" s="9">
        <v>1</v>
      </c>
      <c r="F164" s="9">
        <v>2</v>
      </c>
      <c r="G164" s="9" t="s">
        <v>557</v>
      </c>
      <c r="H164" s="10" t="s">
        <v>186</v>
      </c>
      <c r="I164" s="10" t="s">
        <v>403</v>
      </c>
      <c r="J164" s="9" t="s">
        <v>528</v>
      </c>
      <c r="K164" s="10" t="s">
        <v>496</v>
      </c>
      <c r="L164" s="10"/>
    </row>
    <row r="165" spans="1:12" s="13" customFormat="1" ht="19.5">
      <c r="A165" s="9">
        <v>163</v>
      </c>
      <c r="B165" s="9" t="s">
        <v>523</v>
      </c>
      <c r="C165" s="9" t="s">
        <v>516</v>
      </c>
      <c r="D165" s="9" t="s">
        <v>521</v>
      </c>
      <c r="E165" s="9">
        <v>1</v>
      </c>
      <c r="F165" s="9">
        <v>1</v>
      </c>
      <c r="G165" s="9" t="s">
        <v>558</v>
      </c>
      <c r="H165" s="10" t="s">
        <v>62</v>
      </c>
      <c r="I165" s="10" t="s">
        <v>404</v>
      </c>
      <c r="J165" s="9" t="s">
        <v>528</v>
      </c>
      <c r="K165" s="10" t="s">
        <v>404</v>
      </c>
      <c r="L165" s="10"/>
    </row>
    <row r="166" spans="1:12" s="13" customFormat="1" ht="19.5">
      <c r="A166" s="9">
        <v>164</v>
      </c>
      <c r="B166" s="9" t="s">
        <v>523</v>
      </c>
      <c r="C166" s="9" t="s">
        <v>516</v>
      </c>
      <c r="D166" s="9" t="s">
        <v>521</v>
      </c>
      <c r="E166" s="9">
        <v>1</v>
      </c>
      <c r="F166" s="9">
        <v>1</v>
      </c>
      <c r="G166" s="9" t="s">
        <v>559</v>
      </c>
      <c r="H166" s="10" t="s">
        <v>187</v>
      </c>
      <c r="I166" s="10" t="s">
        <v>405</v>
      </c>
      <c r="J166" s="9" t="s">
        <v>528</v>
      </c>
      <c r="K166" s="10" t="s">
        <v>497</v>
      </c>
      <c r="L166" s="10"/>
    </row>
    <row r="167" spans="1:12" s="13" customFormat="1" ht="19.5">
      <c r="A167" s="9">
        <v>165</v>
      </c>
      <c r="B167" s="9" t="s">
        <v>523</v>
      </c>
      <c r="C167" s="9" t="s">
        <v>516</v>
      </c>
      <c r="D167" s="9" t="s">
        <v>521</v>
      </c>
      <c r="E167" s="9">
        <v>1</v>
      </c>
      <c r="F167" s="9">
        <v>1</v>
      </c>
      <c r="G167" s="9" t="s">
        <v>559</v>
      </c>
      <c r="H167" s="10" t="s">
        <v>188</v>
      </c>
      <c r="I167" s="10" t="s">
        <v>406</v>
      </c>
      <c r="J167" s="9" t="s">
        <v>528</v>
      </c>
      <c r="K167" s="10" t="s">
        <v>406</v>
      </c>
      <c r="L167" s="10"/>
    </row>
    <row r="168" spans="1:12" s="13" customFormat="1" ht="19.5">
      <c r="A168" s="9">
        <v>166</v>
      </c>
      <c r="B168" s="9" t="s">
        <v>523</v>
      </c>
      <c r="C168" s="9" t="s">
        <v>516</v>
      </c>
      <c r="D168" s="9" t="s">
        <v>521</v>
      </c>
      <c r="E168" s="9">
        <v>1</v>
      </c>
      <c r="F168" s="9">
        <v>1</v>
      </c>
      <c r="G168" s="9" t="s">
        <v>559</v>
      </c>
      <c r="H168" s="10" t="s">
        <v>189</v>
      </c>
      <c r="I168" s="10" t="s">
        <v>498</v>
      </c>
      <c r="J168" s="9" t="s">
        <v>529</v>
      </c>
      <c r="K168" s="10" t="s">
        <v>498</v>
      </c>
      <c r="L168" s="10"/>
    </row>
    <row r="169" spans="1:12" s="13" customFormat="1" ht="19.5">
      <c r="A169" s="9">
        <v>167</v>
      </c>
      <c r="B169" s="9" t="s">
        <v>523</v>
      </c>
      <c r="C169" s="9" t="s">
        <v>516</v>
      </c>
      <c r="D169" s="9" t="s">
        <v>521</v>
      </c>
      <c r="E169" s="9">
        <v>1</v>
      </c>
      <c r="F169" s="9">
        <v>2</v>
      </c>
      <c r="G169" s="9" t="s">
        <v>552</v>
      </c>
      <c r="H169" s="10" t="s">
        <v>190</v>
      </c>
      <c r="I169" s="10" t="s">
        <v>407</v>
      </c>
      <c r="J169" s="9" t="s">
        <v>528</v>
      </c>
      <c r="K169" s="10" t="s">
        <v>407</v>
      </c>
      <c r="L169" s="10"/>
    </row>
    <row r="170" spans="1:12" s="13" customFormat="1" ht="19.5">
      <c r="A170" s="9">
        <v>168</v>
      </c>
      <c r="B170" s="9" t="s">
        <v>523</v>
      </c>
      <c r="C170" s="9" t="s">
        <v>516</v>
      </c>
      <c r="D170" s="9" t="s">
        <v>521</v>
      </c>
      <c r="E170" s="9">
        <v>1</v>
      </c>
      <c r="F170" s="9">
        <v>1</v>
      </c>
      <c r="G170" s="9" t="s">
        <v>552</v>
      </c>
      <c r="H170" s="10" t="s">
        <v>191</v>
      </c>
      <c r="I170" s="10" t="s">
        <v>408</v>
      </c>
      <c r="J170" s="9" t="s">
        <v>536</v>
      </c>
      <c r="K170" s="10" t="s">
        <v>408</v>
      </c>
      <c r="L170" s="10"/>
    </row>
    <row r="171" spans="1:12" s="13" customFormat="1" ht="19.5">
      <c r="A171" s="9">
        <v>169</v>
      </c>
      <c r="B171" s="9" t="s">
        <v>523</v>
      </c>
      <c r="C171" s="9" t="s">
        <v>516</v>
      </c>
      <c r="D171" s="9" t="s">
        <v>521</v>
      </c>
      <c r="E171" s="9">
        <v>1</v>
      </c>
      <c r="F171" s="9">
        <v>1</v>
      </c>
      <c r="G171" s="9" t="s">
        <v>560</v>
      </c>
      <c r="H171" s="10" t="s">
        <v>192</v>
      </c>
      <c r="I171" s="10" t="s">
        <v>409</v>
      </c>
      <c r="J171" s="9" t="s">
        <v>529</v>
      </c>
      <c r="K171" s="10" t="s">
        <v>499</v>
      </c>
      <c r="L171" s="10"/>
    </row>
    <row r="172" spans="1:12" s="13" customFormat="1" ht="19.5">
      <c r="A172" s="9">
        <v>170</v>
      </c>
      <c r="B172" s="9" t="s">
        <v>523</v>
      </c>
      <c r="C172" s="9" t="s">
        <v>518</v>
      </c>
      <c r="D172" s="9" t="s">
        <v>522</v>
      </c>
      <c r="E172" s="9">
        <v>1</v>
      </c>
      <c r="F172" s="9">
        <v>2</v>
      </c>
      <c r="G172" s="9" t="s">
        <v>558</v>
      </c>
      <c r="H172" s="10" t="s">
        <v>193</v>
      </c>
      <c r="I172" s="10" t="s">
        <v>410</v>
      </c>
      <c r="J172" s="9" t="s">
        <v>529</v>
      </c>
      <c r="K172" s="10" t="s">
        <v>410</v>
      </c>
      <c r="L172" s="10"/>
    </row>
    <row r="173" spans="1:12" s="13" customFormat="1" ht="19.5">
      <c r="A173" s="9">
        <v>171</v>
      </c>
      <c r="B173" s="9" t="s">
        <v>523</v>
      </c>
      <c r="C173" s="9" t="s">
        <v>518</v>
      </c>
      <c r="D173" s="9" t="s">
        <v>521</v>
      </c>
      <c r="E173" s="9">
        <v>1</v>
      </c>
      <c r="F173" s="9">
        <v>1</v>
      </c>
      <c r="G173" s="9" t="s">
        <v>545</v>
      </c>
      <c r="H173" s="10" t="s">
        <v>194</v>
      </c>
      <c r="I173" s="10" t="s">
        <v>411</v>
      </c>
      <c r="J173" s="9" t="s">
        <v>528</v>
      </c>
      <c r="K173" s="10" t="s">
        <v>411</v>
      </c>
      <c r="L173" s="10"/>
    </row>
    <row r="174" spans="1:12" s="13" customFormat="1" ht="19.5">
      <c r="A174" s="9">
        <v>172</v>
      </c>
      <c r="B174" s="9" t="s">
        <v>523</v>
      </c>
      <c r="C174" s="9" t="s">
        <v>518</v>
      </c>
      <c r="D174" s="9" t="s">
        <v>521</v>
      </c>
      <c r="E174" s="9">
        <v>2</v>
      </c>
      <c r="F174" s="9">
        <v>2</v>
      </c>
      <c r="G174" s="9" t="s">
        <v>555</v>
      </c>
      <c r="H174" s="10" t="s">
        <v>588</v>
      </c>
      <c r="I174" s="10" t="s">
        <v>412</v>
      </c>
      <c r="J174" s="9" t="s">
        <v>529</v>
      </c>
      <c r="K174" s="10" t="s">
        <v>412</v>
      </c>
      <c r="L174" s="10"/>
    </row>
    <row r="175" spans="1:12" s="13" customFormat="1" ht="19.5">
      <c r="A175" s="9">
        <v>173</v>
      </c>
      <c r="B175" s="9" t="s">
        <v>523</v>
      </c>
      <c r="C175" s="9" t="s">
        <v>518</v>
      </c>
      <c r="D175" s="9" t="s">
        <v>521</v>
      </c>
      <c r="E175" s="9">
        <v>1</v>
      </c>
      <c r="F175" s="9">
        <v>3</v>
      </c>
      <c r="G175" s="9" t="s">
        <v>570</v>
      </c>
      <c r="H175" s="10" t="s">
        <v>195</v>
      </c>
      <c r="I175" s="10" t="s">
        <v>500</v>
      </c>
      <c r="J175" s="9" t="s">
        <v>529</v>
      </c>
      <c r="K175" s="10" t="s">
        <v>500</v>
      </c>
      <c r="L175" s="10"/>
    </row>
    <row r="176" spans="1:12" s="13" customFormat="1" ht="19.5">
      <c r="A176" s="9">
        <v>174</v>
      </c>
      <c r="B176" s="9" t="s">
        <v>523</v>
      </c>
      <c r="C176" s="9" t="s">
        <v>518</v>
      </c>
      <c r="D176" s="9" t="s">
        <v>521</v>
      </c>
      <c r="E176" s="9">
        <v>1</v>
      </c>
      <c r="F176" s="9">
        <v>4</v>
      </c>
      <c r="G176" s="9" t="s">
        <v>566</v>
      </c>
      <c r="H176" s="10" t="s">
        <v>196</v>
      </c>
      <c r="I176" s="10" t="s">
        <v>501</v>
      </c>
      <c r="J176" s="9" t="s">
        <v>529</v>
      </c>
      <c r="K176" s="10" t="s">
        <v>501</v>
      </c>
      <c r="L176" s="10"/>
    </row>
    <row r="177" spans="1:12" s="13" customFormat="1" ht="19.5">
      <c r="A177" s="9">
        <v>175</v>
      </c>
      <c r="B177" s="9" t="s">
        <v>523</v>
      </c>
      <c r="C177" s="9" t="s">
        <v>516</v>
      </c>
      <c r="D177" s="9" t="s">
        <v>521</v>
      </c>
      <c r="E177" s="9">
        <v>1</v>
      </c>
      <c r="F177" s="9">
        <v>2</v>
      </c>
      <c r="G177" s="9" t="s">
        <v>545</v>
      </c>
      <c r="H177" s="10" t="s">
        <v>197</v>
      </c>
      <c r="I177" s="10" t="s">
        <v>502</v>
      </c>
      <c r="J177" s="9" t="s">
        <v>528</v>
      </c>
      <c r="K177" s="10" t="s">
        <v>502</v>
      </c>
      <c r="L177" s="10"/>
    </row>
    <row r="178" spans="1:12" s="13" customFormat="1" ht="19.5">
      <c r="A178" s="9">
        <v>176</v>
      </c>
      <c r="B178" s="9" t="s">
        <v>523</v>
      </c>
      <c r="C178" s="9" t="s">
        <v>518</v>
      </c>
      <c r="D178" s="9" t="s">
        <v>521</v>
      </c>
      <c r="E178" s="9">
        <v>1</v>
      </c>
      <c r="F178" s="9">
        <v>1</v>
      </c>
      <c r="G178" s="9" t="s">
        <v>573</v>
      </c>
      <c r="H178" s="10" t="s">
        <v>198</v>
      </c>
      <c r="I178" s="10" t="s">
        <v>413</v>
      </c>
      <c r="J178" s="9" t="s">
        <v>529</v>
      </c>
      <c r="K178" s="10" t="s">
        <v>413</v>
      </c>
      <c r="L178" s="10"/>
    </row>
    <row r="179" spans="1:12" s="13" customFormat="1" ht="19.5">
      <c r="A179" s="9">
        <v>177</v>
      </c>
      <c r="B179" s="9" t="s">
        <v>523</v>
      </c>
      <c r="C179" s="9" t="s">
        <v>516</v>
      </c>
      <c r="D179" s="9" t="s">
        <v>521</v>
      </c>
      <c r="E179" s="9">
        <v>1</v>
      </c>
      <c r="F179" s="9">
        <v>2</v>
      </c>
      <c r="G179" s="9" t="s">
        <v>561</v>
      </c>
      <c r="H179" s="10" t="s">
        <v>199</v>
      </c>
      <c r="I179" s="10" t="s">
        <v>414</v>
      </c>
      <c r="J179" s="9" t="s">
        <v>528</v>
      </c>
      <c r="K179" s="10" t="s">
        <v>414</v>
      </c>
      <c r="L179" s="10"/>
    </row>
    <row r="180" spans="1:12" s="13" customFormat="1" ht="19.5">
      <c r="A180" s="9">
        <v>178</v>
      </c>
      <c r="B180" s="9" t="s">
        <v>523</v>
      </c>
      <c r="C180" s="9" t="s">
        <v>516</v>
      </c>
      <c r="D180" s="9" t="s">
        <v>521</v>
      </c>
      <c r="E180" s="9">
        <v>1</v>
      </c>
      <c r="F180" s="9">
        <v>1</v>
      </c>
      <c r="G180" s="9" t="s">
        <v>561</v>
      </c>
      <c r="H180" s="10" t="s">
        <v>200</v>
      </c>
      <c r="I180" s="10" t="s">
        <v>415</v>
      </c>
      <c r="J180" s="9" t="s">
        <v>528</v>
      </c>
      <c r="K180" s="10" t="s">
        <v>415</v>
      </c>
      <c r="L180" s="10"/>
    </row>
    <row r="181" spans="1:12" s="13" customFormat="1" ht="19.5">
      <c r="A181" s="9">
        <v>179</v>
      </c>
      <c r="B181" s="9" t="s">
        <v>523</v>
      </c>
      <c r="C181" s="9" t="s">
        <v>516</v>
      </c>
      <c r="D181" s="9" t="s">
        <v>521</v>
      </c>
      <c r="E181" s="9">
        <v>1</v>
      </c>
      <c r="F181" s="9">
        <v>4</v>
      </c>
      <c r="G181" s="9" t="s">
        <v>562</v>
      </c>
      <c r="H181" s="10" t="s">
        <v>201</v>
      </c>
      <c r="I181" s="10" t="s">
        <v>416</v>
      </c>
      <c r="J181" s="9" t="s">
        <v>529</v>
      </c>
      <c r="K181" s="10" t="s">
        <v>503</v>
      </c>
      <c r="L181" s="10"/>
    </row>
    <row r="182" spans="1:12" s="13" customFormat="1" ht="19.5">
      <c r="A182" s="9">
        <v>180</v>
      </c>
      <c r="B182" s="9" t="s">
        <v>523</v>
      </c>
      <c r="C182" s="9" t="s">
        <v>518</v>
      </c>
      <c r="D182" s="9" t="s">
        <v>521</v>
      </c>
      <c r="E182" s="9">
        <v>1</v>
      </c>
      <c r="F182" s="9">
        <v>1</v>
      </c>
      <c r="G182" s="9" t="s">
        <v>547</v>
      </c>
      <c r="H182" s="10" t="s">
        <v>202</v>
      </c>
      <c r="I182" s="10" t="s">
        <v>417</v>
      </c>
      <c r="J182" s="9" t="s">
        <v>529</v>
      </c>
      <c r="K182" s="10" t="s">
        <v>417</v>
      </c>
      <c r="L182" s="10"/>
    </row>
    <row r="183" spans="1:12" s="13" customFormat="1" ht="19.5">
      <c r="A183" s="9">
        <v>181</v>
      </c>
      <c r="B183" s="9" t="s">
        <v>523</v>
      </c>
      <c r="C183" s="9" t="s">
        <v>516</v>
      </c>
      <c r="D183" s="9" t="s">
        <v>521</v>
      </c>
      <c r="E183" s="9">
        <v>1</v>
      </c>
      <c r="F183" s="9">
        <v>2</v>
      </c>
      <c r="G183" s="9" t="s">
        <v>547</v>
      </c>
      <c r="H183" s="10" t="s">
        <v>203</v>
      </c>
      <c r="I183" s="10" t="s">
        <v>418</v>
      </c>
      <c r="J183" s="9" t="s">
        <v>528</v>
      </c>
      <c r="K183" s="10" t="s">
        <v>504</v>
      </c>
      <c r="L183" s="10"/>
    </row>
    <row r="184" spans="1:12" s="13" customFormat="1" ht="19.5">
      <c r="A184" s="9">
        <v>182</v>
      </c>
      <c r="B184" s="9" t="s">
        <v>523</v>
      </c>
      <c r="C184" s="9" t="s">
        <v>516</v>
      </c>
      <c r="D184" s="9" t="s">
        <v>521</v>
      </c>
      <c r="E184" s="9">
        <v>1</v>
      </c>
      <c r="F184" s="9">
        <v>1</v>
      </c>
      <c r="G184" s="9" t="s">
        <v>563</v>
      </c>
      <c r="H184" s="10" t="s">
        <v>204</v>
      </c>
      <c r="I184" s="10" t="s">
        <v>419</v>
      </c>
      <c r="J184" s="9" t="s">
        <v>529</v>
      </c>
      <c r="K184" s="10" t="s">
        <v>419</v>
      </c>
      <c r="L184" s="10"/>
    </row>
    <row r="185" spans="1:12" s="13" customFormat="1" ht="19.5">
      <c r="A185" s="9">
        <v>183</v>
      </c>
      <c r="B185" s="9" t="s">
        <v>523</v>
      </c>
      <c r="C185" s="9" t="s">
        <v>516</v>
      </c>
      <c r="D185" s="9" t="s">
        <v>521</v>
      </c>
      <c r="E185" s="9">
        <v>1</v>
      </c>
      <c r="F185" s="9">
        <v>1</v>
      </c>
      <c r="G185" s="9" t="s">
        <v>563</v>
      </c>
      <c r="H185" s="10" t="s">
        <v>205</v>
      </c>
      <c r="I185" s="10" t="s">
        <v>420</v>
      </c>
      <c r="J185" s="9" t="s">
        <v>528</v>
      </c>
      <c r="K185" s="10" t="s">
        <v>420</v>
      </c>
      <c r="L185" s="10"/>
    </row>
    <row r="186" spans="1:12" s="13" customFormat="1" ht="19.5">
      <c r="A186" s="9">
        <v>184</v>
      </c>
      <c r="B186" s="9" t="s">
        <v>523</v>
      </c>
      <c r="C186" s="9" t="s">
        <v>516</v>
      </c>
      <c r="D186" s="9" t="s">
        <v>521</v>
      </c>
      <c r="E186" s="9">
        <v>1</v>
      </c>
      <c r="F186" s="9">
        <v>3</v>
      </c>
      <c r="G186" s="9" t="s">
        <v>549</v>
      </c>
      <c r="H186" s="10" t="s">
        <v>206</v>
      </c>
      <c r="I186" s="10" t="s">
        <v>421</v>
      </c>
      <c r="J186" s="9" t="s">
        <v>528</v>
      </c>
      <c r="K186" s="10" t="s">
        <v>421</v>
      </c>
      <c r="L186" s="10"/>
    </row>
    <row r="187" spans="1:12" s="13" customFormat="1" ht="19.5">
      <c r="A187" s="9">
        <v>185</v>
      </c>
      <c r="B187" s="9" t="s">
        <v>523</v>
      </c>
      <c r="C187" s="9" t="s">
        <v>516</v>
      </c>
      <c r="D187" s="9" t="s">
        <v>521</v>
      </c>
      <c r="E187" s="9">
        <v>1</v>
      </c>
      <c r="F187" s="9">
        <v>6</v>
      </c>
      <c r="G187" s="9" t="s">
        <v>549</v>
      </c>
      <c r="H187" s="10" t="s">
        <v>207</v>
      </c>
      <c r="I187" s="10" t="s">
        <v>422</v>
      </c>
      <c r="J187" s="9" t="s">
        <v>529</v>
      </c>
      <c r="K187" s="10" t="s">
        <v>505</v>
      </c>
      <c r="L187" s="10"/>
    </row>
    <row r="188" spans="1:12" s="13" customFormat="1" ht="19.5">
      <c r="A188" s="9">
        <v>186</v>
      </c>
      <c r="B188" s="9" t="s">
        <v>523</v>
      </c>
      <c r="C188" s="9" t="s">
        <v>518</v>
      </c>
      <c r="D188" s="9" t="s">
        <v>521</v>
      </c>
      <c r="E188" s="9">
        <v>1</v>
      </c>
      <c r="F188" s="9">
        <v>1</v>
      </c>
      <c r="G188" s="9" t="s">
        <v>549</v>
      </c>
      <c r="H188" s="10" t="s">
        <v>208</v>
      </c>
      <c r="I188" s="10" t="s">
        <v>423</v>
      </c>
      <c r="J188" s="9" t="s">
        <v>529</v>
      </c>
      <c r="K188" s="10" t="s">
        <v>423</v>
      </c>
      <c r="L188" s="10"/>
    </row>
    <row r="189" spans="1:12" s="13" customFormat="1" ht="19.5">
      <c r="A189" s="9">
        <v>187</v>
      </c>
      <c r="B189" s="9" t="s">
        <v>523</v>
      </c>
      <c r="C189" s="9" t="s">
        <v>516</v>
      </c>
      <c r="D189" s="9" t="s">
        <v>521</v>
      </c>
      <c r="E189" s="9">
        <v>1</v>
      </c>
      <c r="F189" s="9">
        <v>1</v>
      </c>
      <c r="G189" s="9" t="s">
        <v>560</v>
      </c>
      <c r="H189" s="10" t="s">
        <v>209</v>
      </c>
      <c r="I189" s="10" t="s">
        <v>424</v>
      </c>
      <c r="J189" s="9" t="s">
        <v>528</v>
      </c>
      <c r="K189" s="10" t="s">
        <v>506</v>
      </c>
      <c r="L189" s="10"/>
    </row>
    <row r="190" spans="1:12" s="13" customFormat="1" ht="19.5">
      <c r="A190" s="9">
        <v>188</v>
      </c>
      <c r="B190" s="9" t="s">
        <v>523</v>
      </c>
      <c r="C190" s="9" t="s">
        <v>516</v>
      </c>
      <c r="D190" s="9" t="s">
        <v>521</v>
      </c>
      <c r="E190" s="9">
        <v>1</v>
      </c>
      <c r="F190" s="9">
        <v>2</v>
      </c>
      <c r="G190" s="9" t="s">
        <v>564</v>
      </c>
      <c r="H190" s="10" t="s">
        <v>210</v>
      </c>
      <c r="I190" s="10" t="s">
        <v>425</v>
      </c>
      <c r="J190" s="9" t="s">
        <v>528</v>
      </c>
      <c r="K190" s="10" t="s">
        <v>506</v>
      </c>
      <c r="L190" s="10"/>
    </row>
    <row r="191" spans="1:12" s="13" customFormat="1" ht="19.5">
      <c r="A191" s="9">
        <v>189</v>
      </c>
      <c r="B191" s="9" t="s">
        <v>523</v>
      </c>
      <c r="C191" s="9" t="s">
        <v>516</v>
      </c>
      <c r="D191" s="9" t="s">
        <v>521</v>
      </c>
      <c r="E191" s="9">
        <v>1</v>
      </c>
      <c r="F191" s="9">
        <v>2</v>
      </c>
      <c r="G191" s="9" t="s">
        <v>570</v>
      </c>
      <c r="H191" s="10" t="s">
        <v>211</v>
      </c>
      <c r="I191" s="10" t="s">
        <v>426</v>
      </c>
      <c r="J191" s="9" t="s">
        <v>528</v>
      </c>
      <c r="K191" s="10" t="s">
        <v>506</v>
      </c>
      <c r="L191" s="10"/>
    </row>
    <row r="192" spans="1:12" s="13" customFormat="1" ht="19.5">
      <c r="A192" s="9">
        <v>190</v>
      </c>
      <c r="B192" s="9" t="s">
        <v>523</v>
      </c>
      <c r="C192" s="9" t="s">
        <v>516</v>
      </c>
      <c r="D192" s="9" t="s">
        <v>521</v>
      </c>
      <c r="E192" s="9">
        <v>1</v>
      </c>
      <c r="F192" s="9">
        <v>1</v>
      </c>
      <c r="G192" s="9" t="s">
        <v>564</v>
      </c>
      <c r="H192" s="10" t="s">
        <v>212</v>
      </c>
      <c r="I192" s="10" t="s">
        <v>427</v>
      </c>
      <c r="J192" s="9" t="s">
        <v>528</v>
      </c>
      <c r="K192" s="10" t="s">
        <v>427</v>
      </c>
      <c r="L192" s="10"/>
    </row>
    <row r="193" spans="1:12" s="13" customFormat="1" ht="19.5">
      <c r="A193" s="9">
        <v>191</v>
      </c>
      <c r="B193" s="9" t="s">
        <v>523</v>
      </c>
      <c r="C193" s="9" t="s">
        <v>516</v>
      </c>
      <c r="D193" s="9" t="s">
        <v>521</v>
      </c>
      <c r="E193" s="9">
        <v>2</v>
      </c>
      <c r="F193" s="9">
        <v>5</v>
      </c>
      <c r="G193" s="9" t="s">
        <v>564</v>
      </c>
      <c r="H193" s="10" t="s">
        <v>213</v>
      </c>
      <c r="I193" s="10" t="s">
        <v>428</v>
      </c>
      <c r="J193" s="9" t="s">
        <v>529</v>
      </c>
      <c r="K193" s="10" t="s">
        <v>507</v>
      </c>
      <c r="L193" s="10"/>
    </row>
    <row r="194" spans="1:12" s="13" customFormat="1" ht="19.5">
      <c r="A194" s="9">
        <v>192</v>
      </c>
      <c r="B194" s="9" t="s">
        <v>523</v>
      </c>
      <c r="C194" s="9" t="s">
        <v>516</v>
      </c>
      <c r="D194" s="9" t="s">
        <v>521</v>
      </c>
      <c r="E194" s="9">
        <v>1</v>
      </c>
      <c r="F194" s="9">
        <v>1</v>
      </c>
      <c r="G194" s="9" t="s">
        <v>565</v>
      </c>
      <c r="H194" s="10" t="s">
        <v>214</v>
      </c>
      <c r="I194" s="10" t="s">
        <v>429</v>
      </c>
      <c r="J194" s="9" t="s">
        <v>529</v>
      </c>
      <c r="K194" s="10" t="s">
        <v>429</v>
      </c>
      <c r="L194" s="10"/>
    </row>
    <row r="195" spans="1:12" s="13" customFormat="1" ht="19.5">
      <c r="A195" s="9">
        <v>193</v>
      </c>
      <c r="B195" s="9" t="s">
        <v>523</v>
      </c>
      <c r="C195" s="9" t="s">
        <v>516</v>
      </c>
      <c r="D195" s="9" t="s">
        <v>521</v>
      </c>
      <c r="E195" s="9">
        <v>2</v>
      </c>
      <c r="F195" s="9">
        <v>2</v>
      </c>
      <c r="G195" s="9" t="s">
        <v>551</v>
      </c>
      <c r="H195" s="10" t="s">
        <v>215</v>
      </c>
      <c r="I195" s="10" t="s">
        <v>430</v>
      </c>
      <c r="J195" s="9" t="s">
        <v>528</v>
      </c>
      <c r="K195" s="10" t="s">
        <v>508</v>
      </c>
      <c r="L195" s="10"/>
    </row>
    <row r="196" spans="1:12" s="13" customFormat="1" ht="19.5">
      <c r="A196" s="9">
        <v>194</v>
      </c>
      <c r="B196" s="9" t="s">
        <v>523</v>
      </c>
      <c r="C196" s="9" t="s">
        <v>516</v>
      </c>
      <c r="D196" s="9" t="s">
        <v>521</v>
      </c>
      <c r="E196" s="9">
        <v>4</v>
      </c>
      <c r="F196" s="9">
        <v>4</v>
      </c>
      <c r="G196" s="9" t="s">
        <v>551</v>
      </c>
      <c r="H196" s="10" t="s">
        <v>216</v>
      </c>
      <c r="I196" s="10" t="s">
        <v>431</v>
      </c>
      <c r="J196" s="9" t="s">
        <v>529</v>
      </c>
      <c r="K196" s="10" t="s">
        <v>431</v>
      </c>
      <c r="L196" s="10"/>
    </row>
    <row r="197" spans="1:12" s="13" customFormat="1" ht="19.5">
      <c r="A197" s="9">
        <v>195</v>
      </c>
      <c r="B197" s="9" t="s">
        <v>523</v>
      </c>
      <c r="C197" s="9" t="s">
        <v>516</v>
      </c>
      <c r="D197" s="9" t="s">
        <v>521</v>
      </c>
      <c r="E197" s="9">
        <v>1</v>
      </c>
      <c r="F197" s="9">
        <v>2</v>
      </c>
      <c r="G197" s="9" t="s">
        <v>569</v>
      </c>
      <c r="H197" s="10" t="s">
        <v>217</v>
      </c>
      <c r="I197" s="10" t="s">
        <v>432</v>
      </c>
      <c r="J197" s="9" t="s">
        <v>528</v>
      </c>
      <c r="K197" s="10" t="s">
        <v>432</v>
      </c>
      <c r="L197" s="10"/>
    </row>
    <row r="198" spans="1:12" s="13" customFormat="1" ht="19.5">
      <c r="A198" s="9">
        <v>196</v>
      </c>
      <c r="B198" s="9" t="s">
        <v>523</v>
      </c>
      <c r="C198" s="9" t="s">
        <v>516</v>
      </c>
      <c r="D198" s="9" t="s">
        <v>521</v>
      </c>
      <c r="E198" s="9">
        <v>1</v>
      </c>
      <c r="F198" s="9">
        <v>2</v>
      </c>
      <c r="G198" s="9" t="s">
        <v>569</v>
      </c>
      <c r="H198" s="10" t="s">
        <v>217</v>
      </c>
      <c r="I198" s="10" t="s">
        <v>432</v>
      </c>
      <c r="J198" s="9" t="s">
        <v>528</v>
      </c>
      <c r="K198" s="10" t="s">
        <v>432</v>
      </c>
      <c r="L198" s="10"/>
    </row>
    <row r="199" spans="1:12" s="13" customFormat="1" ht="19.5">
      <c r="A199" s="9">
        <v>197</v>
      </c>
      <c r="B199" s="9" t="s">
        <v>523</v>
      </c>
      <c r="C199" s="9" t="s">
        <v>516</v>
      </c>
      <c r="D199" s="9" t="s">
        <v>521</v>
      </c>
      <c r="E199" s="9">
        <v>1</v>
      </c>
      <c r="F199" s="9">
        <v>2</v>
      </c>
      <c r="G199" s="9" t="s">
        <v>569</v>
      </c>
      <c r="H199" s="10" t="s">
        <v>217</v>
      </c>
      <c r="I199" s="10" t="s">
        <v>433</v>
      </c>
      <c r="J199" s="9" t="s">
        <v>528</v>
      </c>
      <c r="K199" s="10" t="s">
        <v>433</v>
      </c>
      <c r="L199" s="10"/>
    </row>
    <row r="200" spans="1:12" s="13" customFormat="1" ht="19.5">
      <c r="A200" s="9">
        <v>198</v>
      </c>
      <c r="B200" s="9" t="s">
        <v>523</v>
      </c>
      <c r="C200" s="9" t="s">
        <v>516</v>
      </c>
      <c r="D200" s="9" t="s">
        <v>521</v>
      </c>
      <c r="E200" s="9">
        <v>1</v>
      </c>
      <c r="F200" s="9">
        <v>1</v>
      </c>
      <c r="G200" s="9" t="s">
        <v>562</v>
      </c>
      <c r="H200" s="10" t="s">
        <v>218</v>
      </c>
      <c r="I200" s="10" t="s">
        <v>434</v>
      </c>
      <c r="J200" s="9" t="s">
        <v>529</v>
      </c>
      <c r="K200" s="10" t="s">
        <v>434</v>
      </c>
      <c r="L200" s="10"/>
    </row>
    <row r="201" spans="1:12" s="13" customFormat="1" ht="19.5">
      <c r="A201" s="9">
        <v>199</v>
      </c>
      <c r="B201" s="9" t="s">
        <v>523</v>
      </c>
      <c r="C201" s="9" t="s">
        <v>516</v>
      </c>
      <c r="D201" s="9" t="s">
        <v>521</v>
      </c>
      <c r="E201" s="9">
        <v>2</v>
      </c>
      <c r="F201" s="9">
        <v>2</v>
      </c>
      <c r="G201" s="9" t="s">
        <v>563</v>
      </c>
      <c r="H201" s="10" t="s">
        <v>219</v>
      </c>
      <c r="I201" s="10" t="s">
        <v>435</v>
      </c>
      <c r="J201" s="9" t="s">
        <v>528</v>
      </c>
      <c r="K201" s="10" t="s">
        <v>509</v>
      </c>
      <c r="L201" s="10"/>
    </row>
    <row r="202" spans="1:12" s="13" customFormat="1" ht="19.5">
      <c r="A202" s="9">
        <v>200</v>
      </c>
      <c r="B202" s="9" t="s">
        <v>523</v>
      </c>
      <c r="C202" s="9" t="s">
        <v>516</v>
      </c>
      <c r="D202" s="9" t="s">
        <v>521</v>
      </c>
      <c r="E202" s="9">
        <v>4</v>
      </c>
      <c r="F202" s="9">
        <v>16</v>
      </c>
      <c r="G202" s="9" t="s">
        <v>562</v>
      </c>
      <c r="H202" s="10" t="s">
        <v>220</v>
      </c>
      <c r="I202" s="10" t="s">
        <v>436</v>
      </c>
      <c r="J202" s="9" t="s">
        <v>528</v>
      </c>
      <c r="K202" s="10" t="s">
        <v>436</v>
      </c>
      <c r="L202" s="10"/>
    </row>
    <row r="203" spans="1:12" s="13" customFormat="1" ht="19.5">
      <c r="A203" s="9">
        <v>201</v>
      </c>
      <c r="B203" s="9" t="s">
        <v>523</v>
      </c>
      <c r="C203" s="9" t="s">
        <v>516</v>
      </c>
      <c r="D203" s="9" t="s">
        <v>521</v>
      </c>
      <c r="E203" s="9">
        <v>2</v>
      </c>
      <c r="F203" s="9">
        <v>8</v>
      </c>
      <c r="G203" s="9" t="s">
        <v>573</v>
      </c>
      <c r="H203" s="10" t="s">
        <v>221</v>
      </c>
      <c r="I203" s="10" t="s">
        <v>436</v>
      </c>
      <c r="J203" s="9" t="s">
        <v>528</v>
      </c>
      <c r="K203" s="10" t="s">
        <v>436</v>
      </c>
      <c r="L203" s="10"/>
    </row>
    <row r="204" spans="1:12" s="13" customFormat="1" ht="19.5">
      <c r="A204" s="9">
        <v>202</v>
      </c>
      <c r="B204" s="9" t="s">
        <v>523</v>
      </c>
      <c r="C204" s="9" t="s">
        <v>516</v>
      </c>
      <c r="D204" s="9" t="s">
        <v>521</v>
      </c>
      <c r="E204" s="9">
        <v>1</v>
      </c>
      <c r="F204" s="9">
        <v>2</v>
      </c>
      <c r="G204" s="9" t="s">
        <v>573</v>
      </c>
      <c r="H204" s="10" t="s">
        <v>222</v>
      </c>
      <c r="I204" s="10" t="s">
        <v>437</v>
      </c>
      <c r="J204" s="9" t="s">
        <v>528</v>
      </c>
      <c r="K204" s="10" t="s">
        <v>437</v>
      </c>
      <c r="L204" s="10"/>
    </row>
    <row r="205" spans="1:12" s="13" customFormat="1" ht="19.5">
      <c r="A205" s="9">
        <v>203</v>
      </c>
      <c r="B205" s="9" t="s">
        <v>523</v>
      </c>
      <c r="C205" s="9" t="s">
        <v>516</v>
      </c>
      <c r="D205" s="9" t="s">
        <v>521</v>
      </c>
      <c r="E205" s="9">
        <v>3</v>
      </c>
      <c r="F205" s="9">
        <v>3</v>
      </c>
      <c r="G205" s="9" t="s">
        <v>562</v>
      </c>
      <c r="H205" s="10" t="s">
        <v>223</v>
      </c>
      <c r="I205" s="11" t="s">
        <v>520</v>
      </c>
      <c r="J205" s="9" t="s">
        <v>528</v>
      </c>
      <c r="K205" s="10" t="s">
        <v>510</v>
      </c>
      <c r="L205" s="10"/>
    </row>
    <row r="206" spans="1:12" s="13" customFormat="1" ht="19.5">
      <c r="A206" s="9">
        <v>204</v>
      </c>
      <c r="B206" s="9" t="s">
        <v>523</v>
      </c>
      <c r="C206" s="9" t="s">
        <v>516</v>
      </c>
      <c r="D206" s="9" t="s">
        <v>521</v>
      </c>
      <c r="E206" s="9">
        <v>1</v>
      </c>
      <c r="F206" s="9">
        <v>1</v>
      </c>
      <c r="G206" s="9" t="s">
        <v>569</v>
      </c>
      <c r="H206" s="10" t="s">
        <v>224</v>
      </c>
      <c r="I206" s="10" t="s">
        <v>438</v>
      </c>
      <c r="J206" s="9" t="s">
        <v>529</v>
      </c>
      <c r="K206" s="10" t="s">
        <v>438</v>
      </c>
      <c r="L206" s="10"/>
    </row>
    <row r="207" spans="1:12" s="13" customFormat="1" ht="19.5">
      <c r="A207" s="9">
        <v>205</v>
      </c>
      <c r="B207" s="9" t="s">
        <v>523</v>
      </c>
      <c r="C207" s="9" t="s">
        <v>516</v>
      </c>
      <c r="D207" s="9" t="s">
        <v>521</v>
      </c>
      <c r="E207" s="9">
        <v>1</v>
      </c>
      <c r="F207" s="9">
        <v>1</v>
      </c>
      <c r="G207" s="9" t="s">
        <v>566</v>
      </c>
      <c r="H207" s="10" t="s">
        <v>225</v>
      </c>
      <c r="I207" s="10" t="s">
        <v>439</v>
      </c>
      <c r="J207" s="9" t="s">
        <v>528</v>
      </c>
      <c r="K207" s="10" t="s">
        <v>511</v>
      </c>
      <c r="L207" s="10"/>
    </row>
    <row r="208" spans="1:12" s="13" customFormat="1" ht="19.5">
      <c r="A208" s="9">
        <v>206</v>
      </c>
      <c r="B208" s="9" t="s">
        <v>523</v>
      </c>
      <c r="C208" s="9" t="s">
        <v>516</v>
      </c>
      <c r="D208" s="9" t="s">
        <v>521</v>
      </c>
      <c r="E208" s="9">
        <v>1</v>
      </c>
      <c r="F208" s="9">
        <v>1</v>
      </c>
      <c r="G208" s="9" t="s">
        <v>566</v>
      </c>
      <c r="H208" s="10" t="s">
        <v>226</v>
      </c>
      <c r="I208" s="10" t="s">
        <v>440</v>
      </c>
      <c r="J208" s="9" t="s">
        <v>529</v>
      </c>
      <c r="K208" s="10" t="s">
        <v>440</v>
      </c>
      <c r="L208" s="10"/>
    </row>
    <row r="209" spans="1:12" s="13" customFormat="1" ht="19.5">
      <c r="A209" s="9">
        <v>207</v>
      </c>
      <c r="B209" s="9" t="s">
        <v>523</v>
      </c>
      <c r="C209" s="9" t="s">
        <v>516</v>
      </c>
      <c r="D209" s="9" t="s">
        <v>521</v>
      </c>
      <c r="E209" s="9">
        <v>2</v>
      </c>
      <c r="F209" s="9">
        <v>4</v>
      </c>
      <c r="G209" s="9" t="s">
        <v>568</v>
      </c>
      <c r="H209" s="10" t="s">
        <v>129</v>
      </c>
      <c r="I209" s="10" t="s">
        <v>441</v>
      </c>
      <c r="J209" s="9" t="s">
        <v>529</v>
      </c>
      <c r="K209" s="10" t="s">
        <v>441</v>
      </c>
      <c r="L209" s="10"/>
    </row>
    <row r="210" spans="1:12" s="13" customFormat="1" ht="19.5">
      <c r="A210" s="9">
        <v>208</v>
      </c>
      <c r="B210" s="9" t="s">
        <v>523</v>
      </c>
      <c r="C210" s="9" t="s">
        <v>516</v>
      </c>
      <c r="D210" s="9" t="s">
        <v>521</v>
      </c>
      <c r="E210" s="9">
        <v>1</v>
      </c>
      <c r="F210" s="9">
        <v>3</v>
      </c>
      <c r="G210" s="9" t="s">
        <v>568</v>
      </c>
      <c r="H210" s="10" t="s">
        <v>227</v>
      </c>
      <c r="I210" s="10" t="s">
        <v>442</v>
      </c>
      <c r="J210" s="9" t="s">
        <v>529</v>
      </c>
      <c r="K210" s="10" t="s">
        <v>442</v>
      </c>
      <c r="L210" s="10"/>
    </row>
    <row r="211" spans="1:12" s="13" customFormat="1" ht="19.5">
      <c r="A211" s="9">
        <v>209</v>
      </c>
      <c r="B211" s="9" t="s">
        <v>523</v>
      </c>
      <c r="C211" s="9" t="s">
        <v>516</v>
      </c>
      <c r="D211" s="9" t="s">
        <v>521</v>
      </c>
      <c r="E211" s="9">
        <v>1</v>
      </c>
      <c r="F211" s="9">
        <v>1</v>
      </c>
      <c r="G211" s="9" t="s">
        <v>569</v>
      </c>
      <c r="H211" s="10" t="s">
        <v>228</v>
      </c>
      <c r="I211" s="10" t="s">
        <v>443</v>
      </c>
      <c r="J211" s="9" t="s">
        <v>528</v>
      </c>
      <c r="K211" s="10" t="s">
        <v>443</v>
      </c>
      <c r="L211" s="10"/>
    </row>
    <row r="212" spans="1:12" s="13" customFormat="1" ht="19.5">
      <c r="A212" s="9">
        <v>210</v>
      </c>
      <c r="B212" s="9" t="s">
        <v>523</v>
      </c>
      <c r="C212" s="9" t="s">
        <v>516</v>
      </c>
      <c r="D212" s="9" t="s">
        <v>521</v>
      </c>
      <c r="E212" s="9">
        <v>2</v>
      </c>
      <c r="F212" s="9">
        <v>2</v>
      </c>
      <c r="G212" s="9" t="s">
        <v>569</v>
      </c>
      <c r="H212" s="10" t="s">
        <v>229</v>
      </c>
      <c r="I212" s="10" t="s">
        <v>444</v>
      </c>
      <c r="J212" s="9" t="s">
        <v>528</v>
      </c>
      <c r="K212" s="10" t="s">
        <v>444</v>
      </c>
      <c r="L212" s="10"/>
    </row>
    <row r="213" spans="1:12" s="13" customFormat="1" ht="19.5">
      <c r="A213" s="9">
        <v>211</v>
      </c>
      <c r="B213" s="9" t="s">
        <v>523</v>
      </c>
      <c r="C213" s="9" t="s">
        <v>516</v>
      </c>
      <c r="D213" s="9" t="s">
        <v>521</v>
      </c>
      <c r="E213" s="9">
        <v>1</v>
      </c>
      <c r="F213" s="9">
        <v>3</v>
      </c>
      <c r="G213" s="9" t="s">
        <v>571</v>
      </c>
      <c r="H213" s="10" t="s">
        <v>230</v>
      </c>
      <c r="I213" s="10" t="s">
        <v>445</v>
      </c>
      <c r="J213" s="9" t="s">
        <v>528</v>
      </c>
      <c r="K213" s="10" t="s">
        <v>445</v>
      </c>
      <c r="L213" s="10"/>
    </row>
    <row r="214" spans="1:12" s="13" customFormat="1" ht="19.5">
      <c r="A214" s="9">
        <v>212</v>
      </c>
      <c r="B214" s="9" t="s">
        <v>523</v>
      </c>
      <c r="C214" s="9" t="s">
        <v>516</v>
      </c>
      <c r="D214" s="9" t="s">
        <v>521</v>
      </c>
      <c r="E214" s="9">
        <v>1</v>
      </c>
      <c r="F214" s="9">
        <v>1</v>
      </c>
      <c r="G214" s="9" t="s">
        <v>570</v>
      </c>
      <c r="H214" s="10" t="s">
        <v>160</v>
      </c>
      <c r="I214" s="10" t="s">
        <v>446</v>
      </c>
      <c r="J214" s="9" t="s">
        <v>528</v>
      </c>
      <c r="K214" s="10" t="s">
        <v>446</v>
      </c>
      <c r="L214" s="10"/>
    </row>
    <row r="215" spans="1:12" s="13" customFormat="1" ht="19.5">
      <c r="A215" s="9">
        <v>213</v>
      </c>
      <c r="B215" s="9" t="s">
        <v>523</v>
      </c>
      <c r="C215" s="9" t="s">
        <v>516</v>
      </c>
      <c r="D215" s="9" t="s">
        <v>521</v>
      </c>
      <c r="E215" s="9">
        <v>1</v>
      </c>
      <c r="F215" s="9">
        <v>1</v>
      </c>
      <c r="G215" s="9" t="s">
        <v>571</v>
      </c>
      <c r="H215" s="10" t="s">
        <v>231</v>
      </c>
      <c r="I215" s="10" t="s">
        <v>447</v>
      </c>
      <c r="J215" s="9" t="s">
        <v>529</v>
      </c>
      <c r="K215" s="10" t="s">
        <v>447</v>
      </c>
      <c r="L215" s="10"/>
    </row>
    <row r="216" spans="1:12" s="13" customFormat="1" ht="19.5">
      <c r="A216" s="9">
        <v>214</v>
      </c>
      <c r="B216" s="9" t="s">
        <v>523</v>
      </c>
      <c r="C216" s="9" t="s">
        <v>518</v>
      </c>
      <c r="D216" s="9" t="s">
        <v>521</v>
      </c>
      <c r="E216" s="9">
        <v>2</v>
      </c>
      <c r="F216" s="9">
        <v>2</v>
      </c>
      <c r="G216" s="9" t="s">
        <v>571</v>
      </c>
      <c r="H216" s="10" t="s">
        <v>232</v>
      </c>
      <c r="I216" s="10" t="s">
        <v>512</v>
      </c>
      <c r="J216" s="9" t="s">
        <v>529</v>
      </c>
      <c r="K216" s="10" t="s">
        <v>512</v>
      </c>
      <c r="L216" s="10"/>
    </row>
    <row r="217" spans="1:12" s="13" customFormat="1" ht="19.5">
      <c r="A217" s="9">
        <v>215</v>
      </c>
      <c r="B217" s="9" t="s">
        <v>523</v>
      </c>
      <c r="C217" s="9" t="s">
        <v>516</v>
      </c>
      <c r="D217" s="9" t="s">
        <v>521</v>
      </c>
      <c r="E217" s="9">
        <v>2</v>
      </c>
      <c r="F217" s="9">
        <v>4</v>
      </c>
      <c r="G217" s="9" t="s">
        <v>572</v>
      </c>
      <c r="H217" s="10" t="s">
        <v>233</v>
      </c>
      <c r="I217" s="10" t="s">
        <v>448</v>
      </c>
      <c r="J217" s="9" t="s">
        <v>528</v>
      </c>
      <c r="K217" s="10" t="s">
        <v>448</v>
      </c>
      <c r="L217" s="10"/>
    </row>
    <row r="218" spans="1:12" s="13" customFormat="1" ht="19.5">
      <c r="A218" s="9">
        <v>216</v>
      </c>
      <c r="B218" s="9" t="s">
        <v>523</v>
      </c>
      <c r="C218" s="9" t="s">
        <v>516</v>
      </c>
      <c r="D218" s="9" t="s">
        <v>521</v>
      </c>
      <c r="E218" s="9">
        <v>1</v>
      </c>
      <c r="F218" s="9">
        <v>1</v>
      </c>
      <c r="G218" s="9" t="s">
        <v>573</v>
      </c>
      <c r="H218" s="10" t="s">
        <v>234</v>
      </c>
      <c r="I218" s="10" t="s">
        <v>449</v>
      </c>
      <c r="J218" s="9" t="s">
        <v>528</v>
      </c>
      <c r="K218" s="10" t="s">
        <v>449</v>
      </c>
      <c r="L218" s="10"/>
    </row>
    <row r="219" spans="1:12" s="13" customFormat="1" ht="19.5">
      <c r="A219" s="9">
        <v>217</v>
      </c>
      <c r="B219" s="9" t="s">
        <v>523</v>
      </c>
      <c r="C219" s="9" t="s">
        <v>516</v>
      </c>
      <c r="D219" s="9" t="s">
        <v>521</v>
      </c>
      <c r="E219" s="9">
        <v>1</v>
      </c>
      <c r="F219" s="9">
        <v>1</v>
      </c>
      <c r="G219" s="9" t="s">
        <v>574</v>
      </c>
      <c r="H219" s="10" t="s">
        <v>235</v>
      </c>
      <c r="I219" s="10" t="s">
        <v>450</v>
      </c>
      <c r="J219" s="9" t="s">
        <v>528</v>
      </c>
      <c r="K219" s="10" t="s">
        <v>452</v>
      </c>
      <c r="L219" s="10"/>
    </row>
    <row r="220" spans="1:12" s="13" customFormat="1" ht="19.5">
      <c r="A220" s="9">
        <v>218</v>
      </c>
      <c r="B220" s="9" t="s">
        <v>523</v>
      </c>
      <c r="C220" s="9" t="s">
        <v>516</v>
      </c>
      <c r="D220" s="9" t="s">
        <v>521</v>
      </c>
      <c r="E220" s="9">
        <v>1</v>
      </c>
      <c r="F220" s="9">
        <v>1</v>
      </c>
      <c r="G220" s="9" t="s">
        <v>574</v>
      </c>
      <c r="H220" s="10" t="s">
        <v>236</v>
      </c>
      <c r="I220" s="10" t="s">
        <v>451</v>
      </c>
      <c r="J220" s="9" t="s">
        <v>528</v>
      </c>
      <c r="K220" s="10" t="s">
        <v>452</v>
      </c>
      <c r="L220" s="10"/>
    </row>
    <row r="221" spans="1:12" s="13" customFormat="1" ht="19.5">
      <c r="A221" s="9">
        <v>219</v>
      </c>
      <c r="B221" s="9" t="s">
        <v>523</v>
      </c>
      <c r="C221" s="9" t="s">
        <v>516</v>
      </c>
      <c r="D221" s="9" t="s">
        <v>521</v>
      </c>
      <c r="E221" s="9">
        <v>1</v>
      </c>
      <c r="F221" s="9">
        <v>2</v>
      </c>
      <c r="G221" s="9" t="s">
        <v>574</v>
      </c>
      <c r="H221" s="10" t="s">
        <v>237</v>
      </c>
      <c r="I221" s="10" t="s">
        <v>452</v>
      </c>
      <c r="J221" s="9" t="s">
        <v>529</v>
      </c>
      <c r="K221" s="10" t="s">
        <v>452</v>
      </c>
      <c r="L221" s="10"/>
    </row>
    <row r="222" spans="1:12" s="13" customFormat="1" ht="19.5">
      <c r="A222" s="9">
        <v>220</v>
      </c>
      <c r="B222" s="9" t="s">
        <v>523</v>
      </c>
      <c r="C222" s="9" t="s">
        <v>516</v>
      </c>
      <c r="D222" s="9" t="s">
        <v>521</v>
      </c>
      <c r="E222" s="9">
        <v>1</v>
      </c>
      <c r="F222" s="9">
        <v>1</v>
      </c>
      <c r="G222" s="9" t="s">
        <v>574</v>
      </c>
      <c r="H222" s="10" t="s">
        <v>238</v>
      </c>
      <c r="I222" s="10" t="s">
        <v>453</v>
      </c>
      <c r="J222" s="9" t="s">
        <v>528</v>
      </c>
      <c r="K222" s="10" t="s">
        <v>453</v>
      </c>
      <c r="L222" s="10"/>
    </row>
    <row r="223" spans="1:12" s="13" customFormat="1" ht="19.5">
      <c r="A223" s="9">
        <v>221</v>
      </c>
      <c r="B223" s="9" t="s">
        <v>524</v>
      </c>
      <c r="C223" s="9" t="s">
        <v>530</v>
      </c>
      <c r="D223" s="9" t="s">
        <v>521</v>
      </c>
      <c r="E223" s="9">
        <v>2</v>
      </c>
      <c r="F223" s="9">
        <v>2</v>
      </c>
      <c r="G223" s="9" t="s">
        <v>573</v>
      </c>
      <c r="H223" s="10" t="s">
        <v>239</v>
      </c>
      <c r="I223" s="10" t="s">
        <v>454</v>
      </c>
      <c r="J223" s="9" t="s">
        <v>529</v>
      </c>
      <c r="K223" s="10" t="s">
        <v>454</v>
      </c>
      <c r="L223" s="10"/>
    </row>
    <row r="224" spans="1:12" s="13" customFormat="1" ht="19.5">
      <c r="A224" s="9">
        <v>222</v>
      </c>
      <c r="B224" s="9" t="s">
        <v>524</v>
      </c>
      <c r="C224" s="9" t="s">
        <v>530</v>
      </c>
      <c r="D224" s="9" t="s">
        <v>521</v>
      </c>
      <c r="E224" s="9">
        <v>1</v>
      </c>
      <c r="F224" s="9">
        <v>1</v>
      </c>
      <c r="G224" s="9" t="s">
        <v>572</v>
      </c>
      <c r="H224" s="10" t="s">
        <v>240</v>
      </c>
      <c r="I224" s="10" t="s">
        <v>455</v>
      </c>
      <c r="J224" s="9" t="s">
        <v>528</v>
      </c>
      <c r="K224" s="10" t="s">
        <v>455</v>
      </c>
      <c r="L224" s="10"/>
    </row>
    <row r="225" spans="1:12" s="13" customFormat="1" ht="19.5">
      <c r="A225" s="9">
        <v>223</v>
      </c>
      <c r="B225" s="9" t="s">
        <v>524</v>
      </c>
      <c r="C225" s="9" t="s">
        <v>515</v>
      </c>
      <c r="D225" s="9" t="s">
        <v>521</v>
      </c>
      <c r="E225" s="9">
        <v>1</v>
      </c>
      <c r="F225" s="9">
        <v>1</v>
      </c>
      <c r="G225" s="9" t="s">
        <v>547</v>
      </c>
      <c r="H225" s="10" t="s">
        <v>241</v>
      </c>
      <c r="I225" s="10" t="s">
        <v>456</v>
      </c>
      <c r="J225" s="9" t="s">
        <v>529</v>
      </c>
      <c r="K225" s="10" t="s">
        <v>456</v>
      </c>
      <c r="L225" s="10"/>
    </row>
    <row r="226" spans="1:12" s="13" customFormat="1" ht="19.5">
      <c r="A226" s="9">
        <v>224</v>
      </c>
      <c r="B226" s="9" t="s">
        <v>524</v>
      </c>
      <c r="C226" s="9" t="s">
        <v>530</v>
      </c>
      <c r="D226" s="9" t="s">
        <v>521</v>
      </c>
      <c r="E226" s="9">
        <v>1</v>
      </c>
      <c r="F226" s="9">
        <v>1</v>
      </c>
      <c r="G226" s="9" t="s">
        <v>562</v>
      </c>
      <c r="H226" s="10" t="s">
        <v>242</v>
      </c>
      <c r="I226" s="10" t="s">
        <v>457</v>
      </c>
      <c r="J226" s="9" t="s">
        <v>528</v>
      </c>
      <c r="K226" s="10" t="s">
        <v>457</v>
      </c>
      <c r="L226" s="10"/>
    </row>
    <row r="227" spans="1:12" s="13" customFormat="1" ht="19.5">
      <c r="A227" s="9">
        <v>225</v>
      </c>
      <c r="B227" s="9" t="s">
        <v>524</v>
      </c>
      <c r="C227" s="9" t="s">
        <v>515</v>
      </c>
      <c r="D227" s="9" t="s">
        <v>521</v>
      </c>
      <c r="E227" s="9">
        <v>1</v>
      </c>
      <c r="F227" s="9">
        <v>1</v>
      </c>
      <c r="G227" s="9" t="s">
        <v>562</v>
      </c>
      <c r="H227" s="10" t="s">
        <v>243</v>
      </c>
      <c r="I227" s="10" t="s">
        <v>458</v>
      </c>
      <c r="J227" s="9" t="s">
        <v>529</v>
      </c>
      <c r="K227" s="10" t="s">
        <v>458</v>
      </c>
      <c r="L227" s="10"/>
    </row>
    <row r="228" spans="1:12" s="13" customFormat="1" ht="19.5">
      <c r="A228" s="9">
        <v>226</v>
      </c>
      <c r="B228" s="9" t="s">
        <v>524</v>
      </c>
      <c r="C228" s="9" t="s">
        <v>515</v>
      </c>
      <c r="D228" s="9" t="s">
        <v>521</v>
      </c>
      <c r="E228" s="9">
        <v>1</v>
      </c>
      <c r="F228" s="9">
        <v>2</v>
      </c>
      <c r="G228" s="9" t="s">
        <v>573</v>
      </c>
      <c r="H228" s="10" t="s">
        <v>244</v>
      </c>
      <c r="I228" s="10" t="s">
        <v>459</v>
      </c>
      <c r="J228" s="9" t="s">
        <v>529</v>
      </c>
      <c r="K228" s="10" t="s">
        <v>459</v>
      </c>
      <c r="L228" s="10"/>
    </row>
    <row r="229" spans="1:12" s="13" customFormat="1" ht="19.5">
      <c r="A229" s="9">
        <v>227</v>
      </c>
      <c r="B229" s="9" t="s">
        <v>524</v>
      </c>
      <c r="C229" s="9" t="s">
        <v>530</v>
      </c>
      <c r="D229" s="9" t="s">
        <v>521</v>
      </c>
      <c r="E229" s="9">
        <v>1</v>
      </c>
      <c r="F229" s="9">
        <v>1</v>
      </c>
      <c r="G229" s="9" t="s">
        <v>547</v>
      </c>
      <c r="H229" s="10" t="s">
        <v>245</v>
      </c>
      <c r="I229" s="10" t="s">
        <v>460</v>
      </c>
      <c r="J229" s="9" t="s">
        <v>528</v>
      </c>
      <c r="K229" s="10" t="s">
        <v>460</v>
      </c>
      <c r="L229" s="10"/>
    </row>
    <row r="230" spans="1:12" s="13" customFormat="1" ht="19.5">
      <c r="A230" s="9">
        <v>228</v>
      </c>
      <c r="B230" s="9" t="s">
        <v>524</v>
      </c>
      <c r="C230" s="9" t="s">
        <v>518</v>
      </c>
      <c r="D230" s="9" t="s">
        <v>521</v>
      </c>
      <c r="E230" s="9">
        <v>2</v>
      </c>
      <c r="F230" s="9">
        <v>4</v>
      </c>
      <c r="G230" s="9" t="s">
        <v>563</v>
      </c>
      <c r="H230" s="10" t="s">
        <v>246</v>
      </c>
      <c r="I230" s="10" t="s">
        <v>461</v>
      </c>
      <c r="J230" s="9" t="s">
        <v>536</v>
      </c>
      <c r="K230" s="10" t="s">
        <v>513</v>
      </c>
      <c r="L230" s="10"/>
    </row>
    <row r="231" spans="1:12" s="13" customFormat="1" ht="19.5">
      <c r="A231" s="9">
        <v>229</v>
      </c>
      <c r="B231" s="9" t="s">
        <v>524</v>
      </c>
      <c r="C231" s="9" t="s">
        <v>515</v>
      </c>
      <c r="D231" s="9" t="s">
        <v>521</v>
      </c>
      <c r="E231" s="9">
        <v>1</v>
      </c>
      <c r="F231" s="9">
        <v>1</v>
      </c>
      <c r="G231" s="9" t="s">
        <v>571</v>
      </c>
      <c r="H231" s="10" t="s">
        <v>247</v>
      </c>
      <c r="I231" s="10" t="s">
        <v>462</v>
      </c>
      <c r="J231" s="9" t="s">
        <v>528</v>
      </c>
      <c r="K231" s="10" t="s">
        <v>462</v>
      </c>
      <c r="L231" s="10"/>
    </row>
    <row r="232" spans="1:12" s="13" customFormat="1" ht="19.5">
      <c r="A232" s="9">
        <v>230</v>
      </c>
      <c r="B232" s="9" t="s">
        <v>524</v>
      </c>
      <c r="C232" s="9" t="s">
        <v>515</v>
      </c>
      <c r="D232" s="9" t="s">
        <v>521</v>
      </c>
      <c r="E232" s="9">
        <v>1</v>
      </c>
      <c r="F232" s="9">
        <v>2</v>
      </c>
      <c r="G232" s="9" t="s">
        <v>547</v>
      </c>
      <c r="H232" s="10" t="s">
        <v>248</v>
      </c>
      <c r="I232" s="10" t="s">
        <v>463</v>
      </c>
      <c r="J232" s="9" t="s">
        <v>529</v>
      </c>
      <c r="K232" s="10" t="s">
        <v>463</v>
      </c>
      <c r="L232" s="10"/>
    </row>
    <row r="233" spans="1:12" s="13" customFormat="1" ht="19.5">
      <c r="A233" s="9">
        <v>231</v>
      </c>
      <c r="B233" s="9" t="s">
        <v>524</v>
      </c>
      <c r="C233" s="9" t="s">
        <v>515</v>
      </c>
      <c r="D233" s="9" t="s">
        <v>521</v>
      </c>
      <c r="E233" s="9">
        <v>2</v>
      </c>
      <c r="F233" s="9">
        <v>4</v>
      </c>
      <c r="G233" s="9" t="s">
        <v>547</v>
      </c>
      <c r="H233" s="10" t="s">
        <v>249</v>
      </c>
      <c r="I233" s="10" t="s">
        <v>464</v>
      </c>
      <c r="J233" s="9" t="s">
        <v>529</v>
      </c>
      <c r="K233" s="10" t="s">
        <v>464</v>
      </c>
      <c r="L233" s="10"/>
    </row>
    <row r="234" spans="1:12" s="13" customFormat="1" ht="19.5">
      <c r="A234" s="9">
        <v>232</v>
      </c>
      <c r="B234" s="9" t="s">
        <v>523</v>
      </c>
      <c r="C234" s="9" t="s">
        <v>516</v>
      </c>
      <c r="D234" s="9" t="s">
        <v>521</v>
      </c>
      <c r="E234" s="9">
        <v>1</v>
      </c>
      <c r="F234" s="9">
        <v>1</v>
      </c>
      <c r="G234" s="9" t="s">
        <v>558</v>
      </c>
      <c r="H234" s="10" t="s">
        <v>250</v>
      </c>
      <c r="I234" s="11" t="s">
        <v>465</v>
      </c>
      <c r="J234" s="9" t="s">
        <v>529</v>
      </c>
      <c r="K234" s="10" t="s">
        <v>514</v>
      </c>
      <c r="L234" s="10"/>
    </row>
    <row r="235" spans="1:12" s="13" customFormat="1" ht="19.5">
      <c r="A235" s="9">
        <v>233</v>
      </c>
      <c r="B235" s="9" t="s">
        <v>524</v>
      </c>
      <c r="C235" s="9" t="s">
        <v>535</v>
      </c>
      <c r="D235" s="9" t="s">
        <v>521</v>
      </c>
      <c r="E235" s="9">
        <v>1</v>
      </c>
      <c r="F235" s="9">
        <v>1</v>
      </c>
      <c r="G235" s="9" t="s">
        <v>551</v>
      </c>
      <c r="H235" s="10" t="s">
        <v>251</v>
      </c>
      <c r="I235" s="10" t="s">
        <v>466</v>
      </c>
      <c r="J235" s="9" t="s">
        <v>528</v>
      </c>
      <c r="K235" s="10" t="s">
        <v>466</v>
      </c>
      <c r="L235" s="10"/>
    </row>
    <row r="236" spans="1:12" s="13" customFormat="1" ht="19.5">
      <c r="A236" s="9">
        <v>234</v>
      </c>
      <c r="B236" s="9" t="s">
        <v>524</v>
      </c>
      <c r="C236" s="9" t="s">
        <v>515</v>
      </c>
      <c r="D236" s="9" t="s">
        <v>521</v>
      </c>
      <c r="E236" s="9">
        <v>2</v>
      </c>
      <c r="F236" s="9">
        <v>4</v>
      </c>
      <c r="G236" s="9" t="s">
        <v>547</v>
      </c>
      <c r="H236" s="10" t="s">
        <v>252</v>
      </c>
      <c r="I236" s="10" t="s">
        <v>467</v>
      </c>
      <c r="J236" s="9" t="s">
        <v>529</v>
      </c>
      <c r="K236" s="10" t="s">
        <v>467</v>
      </c>
      <c r="L236" s="10"/>
    </row>
    <row r="237" spans="1:12" s="13" customFormat="1" ht="19.5">
      <c r="A237" s="9">
        <v>235</v>
      </c>
      <c r="B237" s="9" t="s">
        <v>524</v>
      </c>
      <c r="C237" s="9" t="s">
        <v>535</v>
      </c>
      <c r="D237" s="9" t="s">
        <v>521</v>
      </c>
      <c r="E237" s="9">
        <v>1</v>
      </c>
      <c r="F237" s="9">
        <v>1</v>
      </c>
      <c r="G237" s="9" t="s">
        <v>574</v>
      </c>
      <c r="H237" s="10" t="s">
        <v>253</v>
      </c>
      <c r="I237" s="10" t="s">
        <v>468</v>
      </c>
      <c r="J237" s="9" t="s">
        <v>528</v>
      </c>
      <c r="K237" s="10" t="s">
        <v>468</v>
      </c>
      <c r="L237" s="10"/>
    </row>
    <row r="238" spans="1:12" s="13" customFormat="1" ht="19.5">
      <c r="A238" s="9">
        <v>236</v>
      </c>
      <c r="B238" s="9" t="s">
        <v>524</v>
      </c>
      <c r="C238" s="9" t="s">
        <v>515</v>
      </c>
      <c r="D238" s="9" t="s">
        <v>521</v>
      </c>
      <c r="E238" s="9">
        <v>1</v>
      </c>
      <c r="F238" s="9">
        <v>1</v>
      </c>
      <c r="G238" s="9" t="s">
        <v>573</v>
      </c>
      <c r="H238" s="10" t="s">
        <v>254</v>
      </c>
      <c r="I238" s="10" t="s">
        <v>469</v>
      </c>
      <c r="J238" s="9" t="s">
        <v>529</v>
      </c>
      <c r="K238" s="10" t="s">
        <v>469</v>
      </c>
      <c r="L238" s="10"/>
    </row>
    <row r="239" spans="1:12" s="13" customFormat="1" ht="19.5">
      <c r="A239" s="9">
        <v>237</v>
      </c>
      <c r="B239" s="9" t="s">
        <v>524</v>
      </c>
      <c r="C239" s="9" t="s">
        <v>515</v>
      </c>
      <c r="D239" s="9" t="s">
        <v>521</v>
      </c>
      <c r="E239" s="9">
        <v>2</v>
      </c>
      <c r="F239" s="9">
        <v>2</v>
      </c>
      <c r="G239" s="9" t="s">
        <v>562</v>
      </c>
      <c r="H239" s="10" t="s">
        <v>255</v>
      </c>
      <c r="I239" s="10" t="s">
        <v>470</v>
      </c>
      <c r="J239" s="9" t="s">
        <v>529</v>
      </c>
      <c r="K239" s="10" t="s">
        <v>470</v>
      </c>
      <c r="L239" s="10"/>
    </row>
    <row r="240" spans="1:12" s="13" customFormat="1" ht="19.5">
      <c r="A240" s="9">
        <v>238</v>
      </c>
      <c r="B240" s="9" t="s">
        <v>524</v>
      </c>
      <c r="C240" s="9" t="s">
        <v>535</v>
      </c>
      <c r="D240" s="9" t="s">
        <v>522</v>
      </c>
      <c r="E240" s="9">
        <v>1</v>
      </c>
      <c r="F240" s="9">
        <v>1</v>
      </c>
      <c r="G240" s="9" t="s">
        <v>556</v>
      </c>
      <c r="H240" s="10" t="s">
        <v>256</v>
      </c>
      <c r="I240" s="10" t="s">
        <v>471</v>
      </c>
      <c r="J240" s="9" t="s">
        <v>529</v>
      </c>
      <c r="K240" s="10" t="s">
        <v>471</v>
      </c>
      <c r="L240" s="10"/>
    </row>
    <row r="241" spans="1:12" s="13" customFormat="1" ht="19.5">
      <c r="A241" s="9">
        <v>239</v>
      </c>
      <c r="B241" s="9" t="s">
        <v>524</v>
      </c>
      <c r="C241" s="9" t="s">
        <v>535</v>
      </c>
      <c r="D241" s="9" t="s">
        <v>521</v>
      </c>
      <c r="E241" s="9">
        <v>1</v>
      </c>
      <c r="F241" s="9">
        <v>2</v>
      </c>
      <c r="G241" s="9" t="s">
        <v>566</v>
      </c>
      <c r="H241" s="10" t="s">
        <v>257</v>
      </c>
      <c r="I241" s="10" t="s">
        <v>472</v>
      </c>
      <c r="J241" s="9" t="s">
        <v>528</v>
      </c>
      <c r="K241" s="10" t="s">
        <v>472</v>
      </c>
      <c r="L241" s="10"/>
    </row>
    <row r="242" spans="1:12">
      <c r="C242" s="12"/>
    </row>
    <row r="243" spans="1:12">
      <c r="C243" s="12"/>
    </row>
    <row r="244" spans="1:12">
      <c r="C244" s="12"/>
    </row>
    <row r="245" spans="1:12">
      <c r="C245" s="12"/>
    </row>
    <row r="246" spans="1:12">
      <c r="C246" s="12"/>
    </row>
    <row r="247" spans="1:12">
      <c r="C247" s="12"/>
    </row>
    <row r="248" spans="1:12">
      <c r="C248" s="12"/>
    </row>
    <row r="249" spans="1:12">
      <c r="C249" s="12"/>
    </row>
    <row r="250" spans="1:12">
      <c r="C250" s="12"/>
    </row>
    <row r="251" spans="1:12">
      <c r="C251" s="12"/>
    </row>
    <row r="252" spans="1:12">
      <c r="C252" s="12"/>
    </row>
    <row r="253" spans="1:12">
      <c r="C253" s="12"/>
    </row>
    <row r="254" spans="1:12">
      <c r="C254" s="12"/>
    </row>
    <row r="255" spans="1:12">
      <c r="C255" s="12"/>
    </row>
    <row r="256" spans="1:12">
      <c r="C256" s="12"/>
    </row>
    <row r="257" spans="3:3">
      <c r="C257" s="12"/>
    </row>
    <row r="258" spans="3:3">
      <c r="C258" s="12"/>
    </row>
    <row r="259" spans="3:3">
      <c r="C259" s="12"/>
    </row>
    <row r="260" spans="3:3">
      <c r="C260" s="12"/>
    </row>
    <row r="261" spans="3:3">
      <c r="C261" s="12"/>
    </row>
  </sheetData>
  <autoFilter ref="A2:L241"/>
  <dataConsolidate/>
  <mergeCells count="1">
    <mergeCell ref="A1:L1"/>
  </mergeCells>
  <phoneticPr fontId="1" type="noConversion"/>
  <dataValidations count="5">
    <dataValidation type="list" allowBlank="1" showInputMessage="1" showErrorMessage="1" sqref="I14 K242:K1048576 J2:J1048576">
      <formula1>是否開放</formula1>
    </dataValidation>
    <dataValidation allowBlank="1" showErrorMessage="1" sqref="I75:I76 I116 I126 I145 I168 I175:I177 I216 I157 K2:K241"/>
    <dataValidation type="list" allowBlank="1" showInputMessage="1" showErrorMessage="1" sqref="C3:C1048576">
      <formula1>場域類型</formula1>
    </dataValidation>
    <dataValidation type="list" allowBlank="1" showInputMessage="1" showErrorMessage="1" sqref="D2:D1048576">
      <formula1>建置類型</formula1>
    </dataValidation>
    <dataValidation type="list" allowBlank="1" showInputMessage="1" showErrorMessage="1" sqref="B3:B1048576">
      <formula1>場域權管</formula1>
    </dataValidation>
  </dataValidations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F R / X H p C v 2 i l A A A A 9 Q A A A B I A H A B D b 2 5 m a W c v U G F j a 2 F n Z S 5 4 b W w g o h g A K K A U A A A A A A A A A A A A A A A A A A A A A A A A A A A A h Y 8 x D o I w G I W v Q r r T l m o M k p 8 y u E p i o l H X B i o 0 Q j G 0 W O L V H D y S V x C j q J v j + 9 4 3 v H e / 3 i D p 6 8 o 7 y 9 a o R s c o w B R 5 U m d N r n Q R o 8 4 e / B A l H F Y i O 4 p C e o O s T d S b P E a l t a e I E O c c d h P c t A V h l A Z k n y 7 X W S l r g T 6 y + i / 7 S h s r d C Y R h + 1 r D G d 4 P s P h l G E K Z G S Q K v 3 t 2 T D 3 2 f 5 A W H S V 7 V r J L 6 W / 2 Q E Z I 5 D 3 B f 4 A U E s D B B Q A A g A I A P h U f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4 V H 9 c K I p H u A 4 A A A A R A A A A E w A c A E Z v c m 1 1 b G F z L 1 N l Y 3 R p b 2 4 x L m 0 g o h g A K K A U A A A A A A A A A A A A A A A A A A A A A A A A A A A A K 0 5 N L s n M z 1 M I h t C G 1 g B Q S w E C L Q A U A A I A C A D 4 V H 9 c e k K / a K U A A A D 1 A A A A E g A A A A A A A A A A A A A A A A A A A A A A Q 2 9 u Z m l n L 1 B h Y 2 t h Z 2 U u e G 1 s U E s B A i 0 A F A A C A A g A + F R / X A / K 6 a u k A A A A 6 Q A A A B M A A A A A A A A A A A A A A A A A 8 Q A A A F t D b 2 5 0 Z W 5 0 X 1 R 5 c G V z X S 5 4 b W x Q S w E C L Q A U A A I A C A D 4 V H 9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D 6 1 Y X D z C k m w + s y K 6 h x G e g A A A A A C A A A A A A A Q Z g A A A A E A A C A A A A A 4 P t y A u I 8 8 6 S f 8 b C B 7 I w N / D i 0 G U X G a E 0 2 p m n y P p S 0 i M A A A A A A O g A A A A A I A A C A A A A B P G J C U 2 d I o B 6 g B O o p I X 4 e k G N d h v E q S i l 8 S k l 9 g e X J r e F A A A A A H Y b / g 4 g 0 F v N K D N M k / 3 o h q p L g C Y Q c g s / 0 i 3 u Z e 9 0 G Y t r p u g p E s k 7 m k W k 4 M 1 K 1 X 9 C 9 1 J 8 L 3 7 S o U b E l M Q F t a K 5 S D R H 1 M g p h v A f j Q p J 7 H 8 e g Y M k A A A A D r p d N 8 o v 5 E G N z J 0 M y C D 7 c F O O r q T O 5 9 s k I T x B w + J e z a A M 6 d + k S 9 L q o H o X c P P H u 5 W c y h M N d b 0 8 + F U b w n C N n N a p g r < / D a t a M a s h u p > 
</file>

<file path=customXml/itemProps1.xml><?xml version="1.0" encoding="utf-8"?>
<ds:datastoreItem xmlns:ds="http://schemas.openxmlformats.org/officeDocument/2006/customXml" ds:itemID="{3B61B720-5524-4C76-B370-57A5D15BEB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7</vt:i4>
      </vt:variant>
    </vt:vector>
  </HeadingPairs>
  <TitlesOfParts>
    <vt:vector size="12" baseType="lpstr">
      <vt:lpstr>工作表2</vt:lpstr>
      <vt:lpstr>電動汽車統計</vt:lpstr>
      <vt:lpstr>電動機車統計</vt:lpstr>
      <vt:lpstr>電動汽車</vt:lpstr>
      <vt:lpstr>電動機車</vt:lpstr>
      <vt:lpstr>電動汽車統計!Print_Titles</vt:lpstr>
      <vt:lpstr>公有</vt:lpstr>
      <vt:lpstr>私有</vt:lpstr>
      <vt:lpstr>建置類型</vt:lpstr>
      <vt:lpstr>是否開放</vt:lpstr>
      <vt:lpstr>場域類型</vt:lpstr>
      <vt:lpstr>場域權管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User</cp:lastModifiedBy>
  <cp:lastPrinted>2026-04-25T06:39:14Z</cp:lastPrinted>
  <dcterms:created xsi:type="dcterms:W3CDTF">2026-03-31T02:27:11Z</dcterms:created>
  <dcterms:modified xsi:type="dcterms:W3CDTF">2026-04-29T06:24:54Z</dcterms:modified>
</cp:coreProperties>
</file>